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880" tabRatio="773" activeTab="1"/>
  </bookViews>
  <sheets>
    <sheet name="报价总表" sheetId="7" r:id="rId1"/>
    <sheet name="分项报价表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<sst xmlns="http://schemas.openxmlformats.org/spreadsheetml/2006/main" count="103" uniqueCount="73">
  <si>
    <t>山东航博2026财年安装工程劳务施工单位招标项目报价单</t>
  </si>
  <si>
    <t>承包商名称</t>
  </si>
  <si>
    <t>***</t>
  </si>
  <si>
    <t>联系人</t>
  </si>
  <si>
    <t>联系电话</t>
  </si>
  <si>
    <t>邮箱</t>
  </si>
  <si>
    <t>承包商地址</t>
  </si>
  <si>
    <t>建设单位</t>
  </si>
  <si>
    <t>山东航博建筑工程有限公司</t>
  </si>
  <si>
    <t>孙金波</t>
  </si>
  <si>
    <t>yangcze@chinagasholdings.com</t>
  </si>
  <si>
    <t>项目地址</t>
  </si>
  <si>
    <t>鲁东区域：威海市及周边县区、海阳市、莱阳市，具体以甲方每年最新的区域划分为准。</t>
  </si>
  <si>
    <t>付款方式</t>
  </si>
  <si>
    <t>（1）进度款60%，单项工程最高支付至80%；
（2）结算款97%：合同结算完成后支付；
（3）工程质量保修金：每个单项工程预留对应的合同结算价款的3%。详见《年度建设工程施工劳务分包合同》第19.2款。</t>
  </si>
  <si>
    <t>工期</t>
  </si>
  <si>
    <t>截止到2027年3月31日</t>
  </si>
  <si>
    <t>序号</t>
  </si>
  <si>
    <t>工程名称</t>
  </si>
  <si>
    <t>项目特征描述</t>
  </si>
  <si>
    <t>计量单位</t>
  </si>
  <si>
    <t>暂估工程总价
(元)</t>
  </si>
  <si>
    <t>投标下浮率</t>
  </si>
  <si>
    <t>供应商报价金额
(元)</t>
  </si>
  <si>
    <t>备注</t>
  </si>
  <si>
    <t>山东航博2026财年安装工程劳务施工单位招标</t>
  </si>
  <si>
    <t>1 项</t>
  </si>
  <si>
    <t>合计</t>
  </si>
  <si>
    <t>/</t>
  </si>
  <si>
    <t>税率
发票类型按甲方实际有求提供增值税专票（税率3%）</t>
  </si>
  <si>
    <t>税率</t>
  </si>
  <si>
    <r>
      <rPr>
        <b/>
        <sz val="11"/>
        <color theme="1"/>
        <rFont val="宋体"/>
        <charset val="134"/>
      </rPr>
      <t>备注：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1、暂估工程费为本区域预估的工程费总价（即控制价）。
2、据实结算，最终以竞价后包干价系数*基准单价*实际发生工程量结算。</t>
    </r>
    <r>
      <rPr>
        <sz val="11"/>
        <color theme="1"/>
        <rFont val="宋体"/>
        <charset val="134"/>
      </rPr>
      <t xml:space="preserve">
</t>
    </r>
    <r>
      <rPr>
        <b/>
        <sz val="11"/>
        <color theme="1"/>
        <rFont val="宋体"/>
        <charset val="134"/>
      </rPr>
      <t>3、**为必填项。
5、报价以盖公章为准，不能涂改，不能手写，工程名称/服务内容按照执行的标准写详细，excel及PDF盖章版各提交一份，上传报价至招采平台。</t>
    </r>
  </si>
  <si>
    <r>
      <rPr>
        <sz val="12"/>
        <color theme="1"/>
        <rFont val="宋体"/>
        <charset val="134"/>
      </rPr>
      <t>投 标 人：</t>
    </r>
    <r>
      <rPr>
        <u/>
        <sz val="12"/>
        <color theme="1"/>
        <rFont val="宋体"/>
        <charset val="134"/>
      </rPr>
      <t xml:space="preserve">                       </t>
    </r>
    <r>
      <rPr>
        <sz val="12"/>
        <color theme="1"/>
        <rFont val="宋体"/>
        <charset val="134"/>
      </rPr>
      <t>（公章）</t>
    </r>
  </si>
  <si>
    <r>
      <rPr>
        <sz val="12"/>
        <color theme="1"/>
        <rFont val="宋体"/>
        <charset val="134"/>
      </rPr>
      <t>法定代表人或授权委托人：</t>
    </r>
    <r>
      <rPr>
        <u/>
        <sz val="12"/>
        <color theme="1"/>
        <rFont val="宋体"/>
        <charset val="134"/>
      </rPr>
      <t xml:space="preserve">          </t>
    </r>
    <r>
      <rPr>
        <sz val="12"/>
        <color theme="1"/>
        <rFont val="宋体"/>
        <charset val="134"/>
      </rPr>
      <t>（签章）</t>
    </r>
  </si>
  <si>
    <t>日  期：     年     月     日</t>
  </si>
  <si>
    <t>山东航博2026财年安装工程劳务施工分项报价单</t>
  </si>
  <si>
    <t>联系人：</t>
  </si>
  <si>
    <t>工期：</t>
  </si>
  <si>
    <t>工程项目</t>
  </si>
  <si>
    <t>规格</t>
  </si>
  <si>
    <t>单位</t>
  </si>
  <si>
    <t>预估工程量</t>
  </si>
  <si>
    <t>包干价系数上限</t>
  </si>
  <si>
    <t>含税上限总价（元）</t>
  </si>
  <si>
    <t>供应商报价下浮率</t>
  </si>
  <si>
    <t>供应商包干价系数</t>
  </si>
  <si>
    <t>供应商最终含税总价（元）</t>
  </si>
  <si>
    <t>山东航博2026财年安装工程劳务施工</t>
  </si>
  <si>
    <t>城市燃气-庭院管网（新户）</t>
  </si>
  <si>
    <t>米</t>
  </si>
  <si>
    <t>**.**%</t>
  </si>
  <si>
    <t>**%</t>
  </si>
  <si>
    <t>城市燃气-庭院土方（新户）</t>
  </si>
  <si>
    <t>城市燃气-庭院管网（老户）</t>
  </si>
  <si>
    <t>城市燃气-庭院土方（老户）</t>
  </si>
  <si>
    <t>城市燃气-户外立管及户内安装（新户）</t>
  </si>
  <si>
    <t>户</t>
  </si>
  <si>
    <t>城市燃气-户外立管及户内安装（老户）</t>
  </si>
  <si>
    <t>乡镇燃气-户外立管及户内（存量用户）</t>
  </si>
  <si>
    <t>工业用户</t>
  </si>
  <si>
    <t>商业（含公福）用户</t>
  </si>
  <si>
    <t>穿越</t>
  </si>
  <si>
    <t>场站</t>
  </si>
  <si>
    <t>座</t>
  </si>
  <si>
    <t>市政庭院</t>
  </si>
  <si>
    <t>市政土方</t>
  </si>
  <si>
    <t>一、山东航博常规城燃工程</t>
  </si>
  <si>
    <t>户内设施改造
（物联网安防表具改造、智慧报警器、自闭阀改造、低位表等）</t>
  </si>
  <si>
    <t>引入管改造</t>
  </si>
  <si>
    <t>立管改造</t>
  </si>
  <si>
    <t>二、山东航博老旧改工程</t>
  </si>
  <si>
    <t>合计：山东航博2026财年安装工程劳务施工</t>
  </si>
  <si>
    <t>备注：
1：**为供应商必填项。供应商需在上限包干价系数基础上进行系数整体下浮，以最新系数核算出含税总价。工程量为暂估量，最终以竞价后包干价系数*基准单价*实际发生工程量结算。
2：报价以盖公章为准，不能涂改，不能手写，工程名称/服务内容按照执行的标准写详细，excel及PDF盖章版各提交一份，上传报价至招采平台。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</si>
</sst>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_ * #,##0_ ;_ * \-#,##0_ ;_ * &quot;-&quot;??_ ;_ @_ "/>
    <numFmt numFmtId="178" formatCode="#,##0_ "/>
  </numFmts>
  <fonts count="3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20"/>
      <color theme="1"/>
      <name val="等线"/>
      <charset val="134"/>
      <scheme val="minor"/>
    </font>
    <font>
      <sz val="11"/>
      <name val="宋体"/>
      <charset val="134"/>
    </font>
    <font>
      <b/>
      <sz val="11"/>
      <color theme="1"/>
      <name val="宋体"/>
      <charset val="134"/>
    </font>
    <font>
      <u/>
      <sz val="11"/>
      <color rgb="FF800080"/>
      <name val="等线"/>
      <charset val="134"/>
      <scheme val="minor"/>
    </font>
    <font>
      <b/>
      <sz val="11"/>
      <color theme="1"/>
      <name val="微软雅黑 Light"/>
      <charset val="134"/>
    </font>
    <font>
      <sz val="11"/>
      <color theme="1"/>
      <name val="微软雅黑 Light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u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</cellStyleXfs>
  <cellXfs count="8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0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10" fontId="0" fillId="0" borderId="8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0" fontId="0" fillId="0" borderId="3" xfId="3" applyNumberFormat="1" applyBorder="1" applyAlignment="1">
      <alignment horizontal="center" vertical="center"/>
    </xf>
    <xf numFmtId="10" fontId="0" fillId="0" borderId="5" xfId="3" applyNumberFormat="1" applyBorder="1" applyAlignment="1">
      <alignment horizontal="center" vertical="center"/>
    </xf>
    <xf numFmtId="10" fontId="0" fillId="0" borderId="8" xfId="3" applyNumberForma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indent="2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176" fontId="3" fillId="0" borderId="0" xfId="0" applyNumberFormat="1" applyFont="1" applyFill="1" applyBorder="1" applyAlignment="1" applyProtection="1">
      <alignment vertical="center" wrapText="1"/>
    </xf>
    <xf numFmtId="176" fontId="3" fillId="0" borderId="0" xfId="0" applyNumberFormat="1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1" fillId="0" borderId="1" xfId="6" applyFont="1" applyBorder="1" applyAlignment="1">
      <alignment horizontal="center" vertical="center"/>
    </xf>
    <xf numFmtId="0" fontId="11" fillId="0" borderId="2" xfId="6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178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/>
    </xf>
    <xf numFmtId="10" fontId="14" fillId="0" borderId="1" xfId="3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9" fontId="15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一般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aoyyc@chinagasholdings.com" TargetMode="External"/><Relationship Id="rId1" Type="http://schemas.openxmlformats.org/officeDocument/2006/relationships/hyperlink" Target="mailto:yangcze@chinagasholding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18"/>
  <sheetViews>
    <sheetView topLeftCell="A5" workbookViewId="0">
      <selection activeCell="K7" sqref="K7"/>
    </sheetView>
  </sheetViews>
  <sheetFormatPr defaultColWidth="9" defaultRowHeight="14"/>
  <cols>
    <col min="1" max="1" width="6.58333333333333" customWidth="1"/>
    <col min="3" max="3" width="9.36666666666667" customWidth="1"/>
    <col min="4" max="4" width="10.825" customWidth="1"/>
    <col min="5" max="5" width="9.83333333333333" customWidth="1"/>
    <col min="6" max="6" width="8.5" customWidth="1"/>
    <col min="7" max="7" width="10" customWidth="1"/>
    <col min="8" max="8" width="10.4166666666667" customWidth="1"/>
    <col min="9" max="9" width="13.3333333333333" customWidth="1"/>
    <col min="10" max="10" width="17.9166666666667" customWidth="1"/>
    <col min="11" max="13" width="15.25" customWidth="1"/>
    <col min="14" max="14" width="36.425" customWidth="1"/>
    <col min="15" max="15" width="12.8333333333333" customWidth="1"/>
    <col min="17" max="17" width="13.8333333333333"/>
  </cols>
  <sheetData>
    <row r="1" customFormat="1" ht="36" customHeight="1" spans="1:1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customFormat="1" ht="33" customHeight="1" spans="1:13">
      <c r="A2" s="48" t="s">
        <v>1</v>
      </c>
      <c r="B2" s="48"/>
      <c r="C2" s="48" t="s">
        <v>2</v>
      </c>
      <c r="D2" s="48"/>
      <c r="E2" s="48"/>
      <c r="F2" s="48" t="s">
        <v>3</v>
      </c>
      <c r="G2" s="48" t="s">
        <v>2</v>
      </c>
      <c r="H2" s="48" t="s">
        <v>4</v>
      </c>
      <c r="I2" s="48" t="s">
        <v>2</v>
      </c>
      <c r="J2" s="48"/>
      <c r="K2" s="48" t="s">
        <v>5</v>
      </c>
      <c r="L2" s="64" t="s">
        <v>2</v>
      </c>
      <c r="M2" s="48"/>
    </row>
    <row r="3" customFormat="1" ht="32" customHeight="1" spans="1:13">
      <c r="A3" s="48" t="s">
        <v>6</v>
      </c>
      <c r="B3" s="48"/>
      <c r="C3" s="48" t="s">
        <v>2</v>
      </c>
      <c r="D3" s="48"/>
      <c r="E3" s="48"/>
      <c r="F3" s="48"/>
      <c r="G3" s="48"/>
      <c r="H3" s="48"/>
      <c r="I3" s="48"/>
      <c r="J3" s="48"/>
      <c r="K3" s="48"/>
      <c r="L3" s="48"/>
      <c r="M3" s="48"/>
    </row>
    <row r="4" customFormat="1" ht="44" customHeight="1" spans="1:13">
      <c r="A4" s="48" t="s">
        <v>7</v>
      </c>
      <c r="B4" s="48"/>
      <c r="C4" s="49" t="s">
        <v>8</v>
      </c>
      <c r="D4" s="49"/>
      <c r="E4" s="49"/>
      <c r="F4" s="48" t="s">
        <v>3</v>
      </c>
      <c r="G4" s="48" t="s">
        <v>9</v>
      </c>
      <c r="H4" s="48" t="s">
        <v>4</v>
      </c>
      <c r="I4" s="48">
        <v>13670256806</v>
      </c>
      <c r="J4" s="48"/>
      <c r="K4" s="48" t="s">
        <v>5</v>
      </c>
      <c r="L4" s="65" t="s">
        <v>10</v>
      </c>
      <c r="M4" s="66"/>
    </row>
    <row r="5" customFormat="1" ht="124" customHeight="1" spans="1:13">
      <c r="A5" s="48" t="s">
        <v>11</v>
      </c>
      <c r="B5" s="48"/>
      <c r="C5" s="50" t="s">
        <v>12</v>
      </c>
      <c r="D5" s="50"/>
      <c r="E5" s="50"/>
      <c r="F5" s="50"/>
      <c r="G5" s="50"/>
      <c r="H5" s="48" t="s">
        <v>13</v>
      </c>
      <c r="I5" s="67" t="s">
        <v>14</v>
      </c>
      <c r="J5" s="68"/>
      <c r="K5" s="48" t="s">
        <v>15</v>
      </c>
      <c r="L5" s="57" t="s">
        <v>16</v>
      </c>
      <c r="M5" s="53"/>
    </row>
    <row r="6" customFormat="1" ht="33" spans="1:14">
      <c r="A6" s="48" t="s">
        <v>17</v>
      </c>
      <c r="B6" s="51" t="s">
        <v>18</v>
      </c>
      <c r="C6" s="52"/>
      <c r="D6" s="53"/>
      <c r="E6" s="48" t="s">
        <v>19</v>
      </c>
      <c r="F6" s="48"/>
      <c r="G6" s="48"/>
      <c r="H6" s="48"/>
      <c r="I6" s="69" t="s">
        <v>20</v>
      </c>
      <c r="J6" s="70" t="s">
        <v>21</v>
      </c>
      <c r="K6" s="71" t="s">
        <v>22</v>
      </c>
      <c r="L6" s="71" t="s">
        <v>23</v>
      </c>
      <c r="M6" s="71" t="s">
        <v>24</v>
      </c>
      <c r="N6" s="72"/>
    </row>
    <row r="7" customFormat="1" ht="76" customHeight="1" spans="1:14">
      <c r="A7" s="48">
        <v>1</v>
      </c>
      <c r="B7" s="54" t="s">
        <v>25</v>
      </c>
      <c r="C7" s="55"/>
      <c r="D7" s="55"/>
      <c r="E7" s="55"/>
      <c r="F7" s="55"/>
      <c r="G7" s="55"/>
      <c r="H7" s="56"/>
      <c r="I7" s="73" t="s">
        <v>26</v>
      </c>
      <c r="J7" s="74">
        <f>分项报价表!G22</f>
        <v>13909854.1314</v>
      </c>
      <c r="K7" s="75" t="str">
        <f>分项报价表!H4</f>
        <v>**.**%</v>
      </c>
      <c r="L7" s="76" t="e">
        <f>分项报价表!J22</f>
        <v>#VALUE!</v>
      </c>
      <c r="M7" s="77"/>
      <c r="N7" s="72"/>
    </row>
    <row r="8" customFormat="1" ht="34" customHeight="1" spans="1:13">
      <c r="A8" s="57" t="s">
        <v>27</v>
      </c>
      <c r="B8" s="52"/>
      <c r="C8" s="52"/>
      <c r="D8" s="52"/>
      <c r="E8" s="52"/>
      <c r="F8" s="52"/>
      <c r="G8" s="52"/>
      <c r="H8" s="53"/>
      <c r="I8" s="73"/>
      <c r="J8" s="78" t="s">
        <v>28</v>
      </c>
      <c r="K8" s="79" t="s">
        <v>28</v>
      </c>
      <c r="L8" s="80" t="e">
        <f>L7</f>
        <v>#VALUE!</v>
      </c>
      <c r="M8" s="77"/>
    </row>
    <row r="9" customFormat="1" ht="42" customHeight="1" spans="1:13">
      <c r="A9" s="58" t="s">
        <v>29</v>
      </c>
      <c r="B9" s="59"/>
      <c r="C9" s="59"/>
      <c r="D9" s="59"/>
      <c r="E9" s="59"/>
      <c r="F9" s="59"/>
      <c r="G9" s="59"/>
      <c r="H9" s="60"/>
      <c r="I9" s="81" t="s">
        <v>30</v>
      </c>
      <c r="J9" s="78" t="s">
        <v>28</v>
      </c>
      <c r="K9" s="79" t="s">
        <v>28</v>
      </c>
      <c r="L9" s="82">
        <v>0.03</v>
      </c>
      <c r="M9" s="78"/>
    </row>
    <row r="10" s="46" customFormat="1" ht="74" customHeight="1" spans="1:13">
      <c r="A10" s="61" t="s">
        <v>31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</row>
    <row r="11" customFormat="1" ht="53" customHeight="1" spans="1:13">
      <c r="A11" s="63"/>
      <c r="B11" s="63"/>
      <c r="C11" s="63"/>
      <c r="D11" s="63"/>
      <c r="E11" s="63"/>
      <c r="F11" s="63"/>
      <c r="G11" s="63"/>
      <c r="H11" s="34" t="s">
        <v>32</v>
      </c>
      <c r="I11" s="63"/>
      <c r="J11" s="63"/>
      <c r="K11" s="63"/>
      <c r="L11" s="63"/>
      <c r="M11" s="63"/>
    </row>
    <row r="12" customFormat="1" ht="53" customHeight="1" spans="1:13">
      <c r="A12" s="63"/>
      <c r="B12" s="63"/>
      <c r="C12" s="63"/>
      <c r="D12" s="63"/>
      <c r="E12" s="63"/>
      <c r="F12" s="63"/>
      <c r="G12" s="63"/>
      <c r="H12" s="34" t="s">
        <v>33</v>
      </c>
      <c r="I12" s="63"/>
      <c r="J12" s="63"/>
      <c r="K12" s="63"/>
      <c r="L12" s="63"/>
      <c r="M12" s="63"/>
    </row>
    <row r="13" customFormat="1" ht="53" customHeight="1" spans="1:13">
      <c r="A13" s="63"/>
      <c r="B13" s="63"/>
      <c r="C13" s="63"/>
      <c r="D13" s="63"/>
      <c r="E13" s="63"/>
      <c r="F13" s="63"/>
      <c r="G13" s="63"/>
      <c r="H13" s="34" t="s">
        <v>34</v>
      </c>
      <c r="I13" s="63"/>
      <c r="J13" s="63"/>
      <c r="K13" s="63"/>
      <c r="L13" s="63"/>
      <c r="M13" s="63"/>
    </row>
    <row r="14" customFormat="1" spans="3:6">
      <c r="C14" s="63"/>
      <c r="D14" s="63"/>
      <c r="E14" s="63"/>
      <c r="F14" s="63"/>
    </row>
    <row r="15" customFormat="1" spans="3:6">
      <c r="C15" s="63"/>
      <c r="D15" s="63"/>
      <c r="E15" s="63"/>
      <c r="F15" s="63"/>
    </row>
    <row r="16" customFormat="1" spans="3:6">
      <c r="C16" s="63"/>
      <c r="D16" s="63"/>
      <c r="E16" s="63"/>
      <c r="F16" s="63"/>
    </row>
    <row r="17" customFormat="1" spans="3:6">
      <c r="C17" s="63"/>
      <c r="D17" s="63"/>
      <c r="E17" s="63"/>
      <c r="F17" s="63"/>
    </row>
    <row r="18" customFormat="1" spans="3:6">
      <c r="C18" s="63"/>
      <c r="D18" s="63"/>
      <c r="E18" s="63"/>
      <c r="F18" s="63"/>
    </row>
  </sheetData>
  <mergeCells count="1281">
    <mergeCell ref="A1:M1"/>
    <mergeCell ref="A2:B2"/>
    <mergeCell ref="C2:E2"/>
    <mergeCell ref="I2:J2"/>
    <mergeCell ref="L2:M2"/>
    <mergeCell ref="A3:B3"/>
    <mergeCell ref="C3:M3"/>
    <mergeCell ref="A4:B4"/>
    <mergeCell ref="C4:E4"/>
    <mergeCell ref="I4:J4"/>
    <mergeCell ref="L4:M4"/>
    <mergeCell ref="A5:B5"/>
    <mergeCell ref="C5:G5"/>
    <mergeCell ref="I5:J5"/>
    <mergeCell ref="L5:M5"/>
    <mergeCell ref="B6:D6"/>
    <mergeCell ref="E6:H6"/>
    <mergeCell ref="B7:H7"/>
    <mergeCell ref="A8:H8"/>
    <mergeCell ref="A9:H9"/>
    <mergeCell ref="A10:M10"/>
    <mergeCell ref="N10:Z10"/>
    <mergeCell ref="AA10:AM10"/>
    <mergeCell ref="AN10:AZ10"/>
    <mergeCell ref="BA10:BM10"/>
    <mergeCell ref="BN10:BZ10"/>
    <mergeCell ref="CA10:CM10"/>
    <mergeCell ref="CN10:CZ10"/>
    <mergeCell ref="DA10:DM10"/>
    <mergeCell ref="DN10:DZ10"/>
    <mergeCell ref="EA10:EM10"/>
    <mergeCell ref="EN10:EZ10"/>
    <mergeCell ref="FA10:FM10"/>
    <mergeCell ref="FN10:FZ10"/>
    <mergeCell ref="GA10:GM10"/>
    <mergeCell ref="GN10:GZ10"/>
    <mergeCell ref="HA10:HM10"/>
    <mergeCell ref="HN10:HZ10"/>
    <mergeCell ref="IA10:IM10"/>
    <mergeCell ref="IN10:IZ10"/>
    <mergeCell ref="JA10:JM10"/>
    <mergeCell ref="JN10:JZ10"/>
    <mergeCell ref="KA10:KM10"/>
    <mergeCell ref="KN10:KZ10"/>
    <mergeCell ref="LA10:LM10"/>
    <mergeCell ref="LN10:LZ10"/>
    <mergeCell ref="MA10:MM10"/>
    <mergeCell ref="MN10:MZ10"/>
    <mergeCell ref="NA10:NM10"/>
    <mergeCell ref="NN10:NZ10"/>
    <mergeCell ref="OA10:OM10"/>
    <mergeCell ref="ON10:OZ10"/>
    <mergeCell ref="PA10:PM10"/>
    <mergeCell ref="PN10:PZ10"/>
    <mergeCell ref="QA10:QM10"/>
    <mergeCell ref="QN10:QZ10"/>
    <mergeCell ref="RA10:RM10"/>
    <mergeCell ref="RN10:RZ10"/>
    <mergeCell ref="SA10:SM10"/>
    <mergeCell ref="SN10:SZ10"/>
    <mergeCell ref="TA10:TM10"/>
    <mergeCell ref="TN10:TZ10"/>
    <mergeCell ref="UA10:UM10"/>
    <mergeCell ref="UN10:UZ10"/>
    <mergeCell ref="VA10:VM10"/>
    <mergeCell ref="VN10:VZ10"/>
    <mergeCell ref="WA10:WM10"/>
    <mergeCell ref="WN10:WZ10"/>
    <mergeCell ref="XA10:XM10"/>
    <mergeCell ref="XN10:XZ10"/>
    <mergeCell ref="YA10:YM10"/>
    <mergeCell ref="YN10:YZ10"/>
    <mergeCell ref="ZA10:ZM10"/>
    <mergeCell ref="ZN10:ZZ10"/>
    <mergeCell ref="AAA10:AAM10"/>
    <mergeCell ref="AAN10:AAZ10"/>
    <mergeCell ref="ABA10:ABM10"/>
    <mergeCell ref="ABN10:ABZ10"/>
    <mergeCell ref="ACA10:ACM10"/>
    <mergeCell ref="ACN10:ACZ10"/>
    <mergeCell ref="ADA10:ADM10"/>
    <mergeCell ref="ADN10:ADZ10"/>
    <mergeCell ref="AEA10:AEM10"/>
    <mergeCell ref="AEN10:AEZ10"/>
    <mergeCell ref="AFA10:AFM10"/>
    <mergeCell ref="AFN10:AFZ10"/>
    <mergeCell ref="AGA10:AGM10"/>
    <mergeCell ref="AGN10:AGZ10"/>
    <mergeCell ref="AHA10:AHM10"/>
    <mergeCell ref="AHN10:AHZ10"/>
    <mergeCell ref="AIA10:AIM10"/>
    <mergeCell ref="AIN10:AIZ10"/>
    <mergeCell ref="AJA10:AJM10"/>
    <mergeCell ref="AJN10:AJZ10"/>
    <mergeCell ref="AKA10:AKM10"/>
    <mergeCell ref="AKN10:AKZ10"/>
    <mergeCell ref="ALA10:ALM10"/>
    <mergeCell ref="ALN10:ALZ10"/>
    <mergeCell ref="AMA10:AMM10"/>
    <mergeCell ref="AMN10:AMZ10"/>
    <mergeCell ref="ANA10:ANM10"/>
    <mergeCell ref="ANN10:ANZ10"/>
    <mergeCell ref="AOA10:AOM10"/>
    <mergeCell ref="AON10:AOZ10"/>
    <mergeCell ref="APA10:APM10"/>
    <mergeCell ref="APN10:APZ10"/>
    <mergeCell ref="AQA10:AQM10"/>
    <mergeCell ref="AQN10:AQZ10"/>
    <mergeCell ref="ARA10:ARM10"/>
    <mergeCell ref="ARN10:ARZ10"/>
    <mergeCell ref="ASA10:ASM10"/>
    <mergeCell ref="ASN10:ASZ10"/>
    <mergeCell ref="ATA10:ATM10"/>
    <mergeCell ref="ATN10:ATZ10"/>
    <mergeCell ref="AUA10:AUM10"/>
    <mergeCell ref="AUN10:AUZ10"/>
    <mergeCell ref="AVA10:AVM10"/>
    <mergeCell ref="AVN10:AVZ10"/>
    <mergeCell ref="AWA10:AWM10"/>
    <mergeCell ref="AWN10:AWZ10"/>
    <mergeCell ref="AXA10:AXM10"/>
    <mergeCell ref="AXN10:AXZ10"/>
    <mergeCell ref="AYA10:AYM10"/>
    <mergeCell ref="AYN10:AYZ10"/>
    <mergeCell ref="AZA10:AZM10"/>
    <mergeCell ref="AZN10:AZZ10"/>
    <mergeCell ref="BAA10:BAM10"/>
    <mergeCell ref="BAN10:BAZ10"/>
    <mergeCell ref="BBA10:BBM10"/>
    <mergeCell ref="BBN10:BBZ10"/>
    <mergeCell ref="BCA10:BCM10"/>
    <mergeCell ref="BCN10:BCZ10"/>
    <mergeCell ref="BDA10:BDM10"/>
    <mergeCell ref="BDN10:BDZ10"/>
    <mergeCell ref="BEA10:BEM10"/>
    <mergeCell ref="BEN10:BEZ10"/>
    <mergeCell ref="BFA10:BFM10"/>
    <mergeCell ref="BFN10:BFZ10"/>
    <mergeCell ref="BGA10:BGM10"/>
    <mergeCell ref="BGN10:BGZ10"/>
    <mergeCell ref="BHA10:BHM10"/>
    <mergeCell ref="BHN10:BHZ10"/>
    <mergeCell ref="BIA10:BIM10"/>
    <mergeCell ref="BIN10:BIZ10"/>
    <mergeCell ref="BJA10:BJM10"/>
    <mergeCell ref="BJN10:BJZ10"/>
    <mergeCell ref="BKA10:BKM10"/>
    <mergeCell ref="BKN10:BKZ10"/>
    <mergeCell ref="BLA10:BLM10"/>
    <mergeCell ref="BLN10:BLZ10"/>
    <mergeCell ref="BMA10:BMM10"/>
    <mergeCell ref="BMN10:BMZ10"/>
    <mergeCell ref="BNA10:BNM10"/>
    <mergeCell ref="BNN10:BNZ10"/>
    <mergeCell ref="BOA10:BOM10"/>
    <mergeCell ref="BON10:BOZ10"/>
    <mergeCell ref="BPA10:BPM10"/>
    <mergeCell ref="BPN10:BPZ10"/>
    <mergeCell ref="BQA10:BQM10"/>
    <mergeCell ref="BQN10:BQZ10"/>
    <mergeCell ref="BRA10:BRM10"/>
    <mergeCell ref="BRN10:BRZ10"/>
    <mergeCell ref="BSA10:BSM10"/>
    <mergeCell ref="BSN10:BSZ10"/>
    <mergeCell ref="BTA10:BTM10"/>
    <mergeCell ref="BTN10:BTZ10"/>
    <mergeCell ref="BUA10:BUM10"/>
    <mergeCell ref="BUN10:BUZ10"/>
    <mergeCell ref="BVA10:BVM10"/>
    <mergeCell ref="BVN10:BVZ10"/>
    <mergeCell ref="BWA10:BWM10"/>
    <mergeCell ref="BWN10:BWZ10"/>
    <mergeCell ref="BXA10:BXM10"/>
    <mergeCell ref="BXN10:BXZ10"/>
    <mergeCell ref="BYA10:BYM10"/>
    <mergeCell ref="BYN10:BYZ10"/>
    <mergeCell ref="BZA10:BZM10"/>
    <mergeCell ref="BZN10:BZZ10"/>
    <mergeCell ref="CAA10:CAM10"/>
    <mergeCell ref="CAN10:CAZ10"/>
    <mergeCell ref="CBA10:CBM10"/>
    <mergeCell ref="CBN10:CBZ10"/>
    <mergeCell ref="CCA10:CCM10"/>
    <mergeCell ref="CCN10:CCZ10"/>
    <mergeCell ref="CDA10:CDM10"/>
    <mergeCell ref="CDN10:CDZ10"/>
    <mergeCell ref="CEA10:CEM10"/>
    <mergeCell ref="CEN10:CEZ10"/>
    <mergeCell ref="CFA10:CFM10"/>
    <mergeCell ref="CFN10:CFZ10"/>
    <mergeCell ref="CGA10:CGM10"/>
    <mergeCell ref="CGN10:CGZ10"/>
    <mergeCell ref="CHA10:CHM10"/>
    <mergeCell ref="CHN10:CHZ10"/>
    <mergeCell ref="CIA10:CIM10"/>
    <mergeCell ref="CIN10:CIZ10"/>
    <mergeCell ref="CJA10:CJM10"/>
    <mergeCell ref="CJN10:CJZ10"/>
    <mergeCell ref="CKA10:CKM10"/>
    <mergeCell ref="CKN10:CKZ10"/>
    <mergeCell ref="CLA10:CLM10"/>
    <mergeCell ref="CLN10:CLZ10"/>
    <mergeCell ref="CMA10:CMM10"/>
    <mergeCell ref="CMN10:CMZ10"/>
    <mergeCell ref="CNA10:CNM10"/>
    <mergeCell ref="CNN10:CNZ10"/>
    <mergeCell ref="COA10:COM10"/>
    <mergeCell ref="CON10:COZ10"/>
    <mergeCell ref="CPA10:CPM10"/>
    <mergeCell ref="CPN10:CPZ10"/>
    <mergeCell ref="CQA10:CQM10"/>
    <mergeCell ref="CQN10:CQZ10"/>
    <mergeCell ref="CRA10:CRM10"/>
    <mergeCell ref="CRN10:CRZ10"/>
    <mergeCell ref="CSA10:CSM10"/>
    <mergeCell ref="CSN10:CSZ10"/>
    <mergeCell ref="CTA10:CTM10"/>
    <mergeCell ref="CTN10:CTZ10"/>
    <mergeCell ref="CUA10:CUM10"/>
    <mergeCell ref="CUN10:CUZ10"/>
    <mergeCell ref="CVA10:CVM10"/>
    <mergeCell ref="CVN10:CVZ10"/>
    <mergeCell ref="CWA10:CWM10"/>
    <mergeCell ref="CWN10:CWZ10"/>
    <mergeCell ref="CXA10:CXM10"/>
    <mergeCell ref="CXN10:CXZ10"/>
    <mergeCell ref="CYA10:CYM10"/>
    <mergeCell ref="CYN10:CYZ10"/>
    <mergeCell ref="CZA10:CZM10"/>
    <mergeCell ref="CZN10:CZZ10"/>
    <mergeCell ref="DAA10:DAM10"/>
    <mergeCell ref="DAN10:DAZ10"/>
    <mergeCell ref="DBA10:DBM10"/>
    <mergeCell ref="DBN10:DBZ10"/>
    <mergeCell ref="DCA10:DCM10"/>
    <mergeCell ref="DCN10:DCZ10"/>
    <mergeCell ref="DDA10:DDM10"/>
    <mergeCell ref="DDN10:DDZ10"/>
    <mergeCell ref="DEA10:DEM10"/>
    <mergeCell ref="DEN10:DEZ10"/>
    <mergeCell ref="DFA10:DFM10"/>
    <mergeCell ref="DFN10:DFZ10"/>
    <mergeCell ref="DGA10:DGM10"/>
    <mergeCell ref="DGN10:DGZ10"/>
    <mergeCell ref="DHA10:DHM10"/>
    <mergeCell ref="DHN10:DHZ10"/>
    <mergeCell ref="DIA10:DIM10"/>
    <mergeCell ref="DIN10:DIZ10"/>
    <mergeCell ref="DJA10:DJM10"/>
    <mergeCell ref="DJN10:DJZ10"/>
    <mergeCell ref="DKA10:DKM10"/>
    <mergeCell ref="DKN10:DKZ10"/>
    <mergeCell ref="DLA10:DLM10"/>
    <mergeCell ref="DLN10:DLZ10"/>
    <mergeCell ref="DMA10:DMM10"/>
    <mergeCell ref="DMN10:DMZ10"/>
    <mergeCell ref="DNA10:DNM10"/>
    <mergeCell ref="DNN10:DNZ10"/>
    <mergeCell ref="DOA10:DOM10"/>
    <mergeCell ref="DON10:DOZ10"/>
    <mergeCell ref="DPA10:DPM10"/>
    <mergeCell ref="DPN10:DPZ10"/>
    <mergeCell ref="DQA10:DQM10"/>
    <mergeCell ref="DQN10:DQZ10"/>
    <mergeCell ref="DRA10:DRM10"/>
    <mergeCell ref="DRN10:DRZ10"/>
    <mergeCell ref="DSA10:DSM10"/>
    <mergeCell ref="DSN10:DSZ10"/>
    <mergeCell ref="DTA10:DTM10"/>
    <mergeCell ref="DTN10:DTZ10"/>
    <mergeCell ref="DUA10:DUM10"/>
    <mergeCell ref="DUN10:DUZ10"/>
    <mergeCell ref="DVA10:DVM10"/>
    <mergeCell ref="DVN10:DVZ10"/>
    <mergeCell ref="DWA10:DWM10"/>
    <mergeCell ref="DWN10:DWZ10"/>
    <mergeCell ref="DXA10:DXM10"/>
    <mergeCell ref="DXN10:DXZ10"/>
    <mergeCell ref="DYA10:DYM10"/>
    <mergeCell ref="DYN10:DYZ10"/>
    <mergeCell ref="DZA10:DZM10"/>
    <mergeCell ref="DZN10:DZZ10"/>
    <mergeCell ref="EAA10:EAM10"/>
    <mergeCell ref="EAN10:EAZ10"/>
    <mergeCell ref="EBA10:EBM10"/>
    <mergeCell ref="EBN10:EBZ10"/>
    <mergeCell ref="ECA10:ECM10"/>
    <mergeCell ref="ECN10:ECZ10"/>
    <mergeCell ref="EDA10:EDM10"/>
    <mergeCell ref="EDN10:EDZ10"/>
    <mergeCell ref="EEA10:EEM10"/>
    <mergeCell ref="EEN10:EEZ10"/>
    <mergeCell ref="EFA10:EFM10"/>
    <mergeCell ref="EFN10:EFZ10"/>
    <mergeCell ref="EGA10:EGM10"/>
    <mergeCell ref="EGN10:EGZ10"/>
    <mergeCell ref="EHA10:EHM10"/>
    <mergeCell ref="EHN10:EHZ10"/>
    <mergeCell ref="EIA10:EIM10"/>
    <mergeCell ref="EIN10:EIZ10"/>
    <mergeCell ref="EJA10:EJM10"/>
    <mergeCell ref="EJN10:EJZ10"/>
    <mergeCell ref="EKA10:EKM10"/>
    <mergeCell ref="EKN10:EKZ10"/>
    <mergeCell ref="ELA10:ELM10"/>
    <mergeCell ref="ELN10:ELZ10"/>
    <mergeCell ref="EMA10:EMM10"/>
    <mergeCell ref="EMN10:EMZ10"/>
    <mergeCell ref="ENA10:ENM10"/>
    <mergeCell ref="ENN10:ENZ10"/>
    <mergeCell ref="EOA10:EOM10"/>
    <mergeCell ref="EON10:EOZ10"/>
    <mergeCell ref="EPA10:EPM10"/>
    <mergeCell ref="EPN10:EPZ10"/>
    <mergeCell ref="EQA10:EQM10"/>
    <mergeCell ref="EQN10:EQZ10"/>
    <mergeCell ref="ERA10:ERM10"/>
    <mergeCell ref="ERN10:ERZ10"/>
    <mergeCell ref="ESA10:ESM10"/>
    <mergeCell ref="ESN10:ESZ10"/>
    <mergeCell ref="ETA10:ETM10"/>
    <mergeCell ref="ETN10:ETZ10"/>
    <mergeCell ref="EUA10:EUM10"/>
    <mergeCell ref="EUN10:EUZ10"/>
    <mergeCell ref="EVA10:EVM10"/>
    <mergeCell ref="EVN10:EVZ10"/>
    <mergeCell ref="EWA10:EWM10"/>
    <mergeCell ref="EWN10:EWZ10"/>
    <mergeCell ref="EXA10:EXM10"/>
    <mergeCell ref="EXN10:EXZ10"/>
    <mergeCell ref="EYA10:EYM10"/>
    <mergeCell ref="EYN10:EYZ10"/>
    <mergeCell ref="EZA10:EZM10"/>
    <mergeCell ref="EZN10:EZZ10"/>
    <mergeCell ref="FAA10:FAM10"/>
    <mergeCell ref="FAN10:FAZ10"/>
    <mergeCell ref="FBA10:FBM10"/>
    <mergeCell ref="FBN10:FBZ10"/>
    <mergeCell ref="FCA10:FCM10"/>
    <mergeCell ref="FCN10:FCZ10"/>
    <mergeCell ref="FDA10:FDM10"/>
    <mergeCell ref="FDN10:FDZ10"/>
    <mergeCell ref="FEA10:FEM10"/>
    <mergeCell ref="FEN10:FEZ10"/>
    <mergeCell ref="FFA10:FFM10"/>
    <mergeCell ref="FFN10:FFZ10"/>
    <mergeCell ref="FGA10:FGM10"/>
    <mergeCell ref="FGN10:FGZ10"/>
    <mergeCell ref="FHA10:FHM10"/>
    <mergeCell ref="FHN10:FHZ10"/>
    <mergeCell ref="FIA10:FIM10"/>
    <mergeCell ref="FIN10:FIZ10"/>
    <mergeCell ref="FJA10:FJM10"/>
    <mergeCell ref="FJN10:FJZ10"/>
    <mergeCell ref="FKA10:FKM10"/>
    <mergeCell ref="FKN10:FKZ10"/>
    <mergeCell ref="FLA10:FLM10"/>
    <mergeCell ref="FLN10:FLZ10"/>
    <mergeCell ref="FMA10:FMM10"/>
    <mergeCell ref="FMN10:FMZ10"/>
    <mergeCell ref="FNA10:FNM10"/>
    <mergeCell ref="FNN10:FNZ10"/>
    <mergeCell ref="FOA10:FOM10"/>
    <mergeCell ref="FON10:FOZ10"/>
    <mergeCell ref="FPA10:FPM10"/>
    <mergeCell ref="FPN10:FPZ10"/>
    <mergeCell ref="FQA10:FQM10"/>
    <mergeCell ref="FQN10:FQZ10"/>
    <mergeCell ref="FRA10:FRM10"/>
    <mergeCell ref="FRN10:FRZ10"/>
    <mergeCell ref="FSA10:FSM10"/>
    <mergeCell ref="FSN10:FSZ10"/>
    <mergeCell ref="FTA10:FTM10"/>
    <mergeCell ref="FTN10:FTZ10"/>
    <mergeCell ref="FUA10:FUM10"/>
    <mergeCell ref="FUN10:FUZ10"/>
    <mergeCell ref="FVA10:FVM10"/>
    <mergeCell ref="FVN10:FVZ10"/>
    <mergeCell ref="FWA10:FWM10"/>
    <mergeCell ref="FWN10:FWZ10"/>
    <mergeCell ref="FXA10:FXM10"/>
    <mergeCell ref="FXN10:FXZ10"/>
    <mergeCell ref="FYA10:FYM10"/>
    <mergeCell ref="FYN10:FYZ10"/>
    <mergeCell ref="FZA10:FZM10"/>
    <mergeCell ref="FZN10:FZZ10"/>
    <mergeCell ref="GAA10:GAM10"/>
    <mergeCell ref="GAN10:GAZ10"/>
    <mergeCell ref="GBA10:GBM10"/>
    <mergeCell ref="GBN10:GBZ10"/>
    <mergeCell ref="GCA10:GCM10"/>
    <mergeCell ref="GCN10:GCZ10"/>
    <mergeCell ref="GDA10:GDM10"/>
    <mergeCell ref="GDN10:GDZ10"/>
    <mergeCell ref="GEA10:GEM10"/>
    <mergeCell ref="GEN10:GEZ10"/>
    <mergeCell ref="GFA10:GFM10"/>
    <mergeCell ref="GFN10:GFZ10"/>
    <mergeCell ref="GGA10:GGM10"/>
    <mergeCell ref="GGN10:GGZ10"/>
    <mergeCell ref="GHA10:GHM10"/>
    <mergeCell ref="GHN10:GHZ10"/>
    <mergeCell ref="GIA10:GIM10"/>
    <mergeCell ref="GIN10:GIZ10"/>
    <mergeCell ref="GJA10:GJM10"/>
    <mergeCell ref="GJN10:GJZ10"/>
    <mergeCell ref="GKA10:GKM10"/>
    <mergeCell ref="GKN10:GKZ10"/>
    <mergeCell ref="GLA10:GLM10"/>
    <mergeCell ref="GLN10:GLZ10"/>
    <mergeCell ref="GMA10:GMM10"/>
    <mergeCell ref="GMN10:GMZ10"/>
    <mergeCell ref="GNA10:GNM10"/>
    <mergeCell ref="GNN10:GNZ10"/>
    <mergeCell ref="GOA10:GOM10"/>
    <mergeCell ref="GON10:GOZ10"/>
    <mergeCell ref="GPA10:GPM10"/>
    <mergeCell ref="GPN10:GPZ10"/>
    <mergeCell ref="GQA10:GQM10"/>
    <mergeCell ref="GQN10:GQZ10"/>
    <mergeCell ref="GRA10:GRM10"/>
    <mergeCell ref="GRN10:GRZ10"/>
    <mergeCell ref="GSA10:GSM10"/>
    <mergeCell ref="GSN10:GSZ10"/>
    <mergeCell ref="GTA10:GTM10"/>
    <mergeCell ref="GTN10:GTZ10"/>
    <mergeCell ref="GUA10:GUM10"/>
    <mergeCell ref="GUN10:GUZ10"/>
    <mergeCell ref="GVA10:GVM10"/>
    <mergeCell ref="GVN10:GVZ10"/>
    <mergeCell ref="GWA10:GWM10"/>
    <mergeCell ref="GWN10:GWZ10"/>
    <mergeCell ref="GXA10:GXM10"/>
    <mergeCell ref="GXN10:GXZ10"/>
    <mergeCell ref="GYA10:GYM10"/>
    <mergeCell ref="GYN10:GYZ10"/>
    <mergeCell ref="GZA10:GZM10"/>
    <mergeCell ref="GZN10:GZZ10"/>
    <mergeCell ref="HAA10:HAM10"/>
    <mergeCell ref="HAN10:HAZ10"/>
    <mergeCell ref="HBA10:HBM10"/>
    <mergeCell ref="HBN10:HBZ10"/>
    <mergeCell ref="HCA10:HCM10"/>
    <mergeCell ref="HCN10:HCZ10"/>
    <mergeCell ref="HDA10:HDM10"/>
    <mergeCell ref="HDN10:HDZ10"/>
    <mergeCell ref="HEA10:HEM10"/>
    <mergeCell ref="HEN10:HEZ10"/>
    <mergeCell ref="HFA10:HFM10"/>
    <mergeCell ref="HFN10:HFZ10"/>
    <mergeCell ref="HGA10:HGM10"/>
    <mergeCell ref="HGN10:HGZ10"/>
    <mergeCell ref="HHA10:HHM10"/>
    <mergeCell ref="HHN10:HHZ10"/>
    <mergeCell ref="HIA10:HIM10"/>
    <mergeCell ref="HIN10:HIZ10"/>
    <mergeCell ref="HJA10:HJM10"/>
    <mergeCell ref="HJN10:HJZ10"/>
    <mergeCell ref="HKA10:HKM10"/>
    <mergeCell ref="HKN10:HKZ10"/>
    <mergeCell ref="HLA10:HLM10"/>
    <mergeCell ref="HLN10:HLZ10"/>
    <mergeCell ref="HMA10:HMM10"/>
    <mergeCell ref="HMN10:HMZ10"/>
    <mergeCell ref="HNA10:HNM10"/>
    <mergeCell ref="HNN10:HNZ10"/>
    <mergeCell ref="HOA10:HOM10"/>
    <mergeCell ref="HON10:HOZ10"/>
    <mergeCell ref="HPA10:HPM10"/>
    <mergeCell ref="HPN10:HPZ10"/>
    <mergeCell ref="HQA10:HQM10"/>
    <mergeCell ref="HQN10:HQZ10"/>
    <mergeCell ref="HRA10:HRM10"/>
    <mergeCell ref="HRN10:HRZ10"/>
    <mergeCell ref="HSA10:HSM10"/>
    <mergeCell ref="HSN10:HSZ10"/>
    <mergeCell ref="HTA10:HTM10"/>
    <mergeCell ref="HTN10:HTZ10"/>
    <mergeCell ref="HUA10:HUM10"/>
    <mergeCell ref="HUN10:HUZ10"/>
    <mergeCell ref="HVA10:HVM10"/>
    <mergeCell ref="HVN10:HVZ10"/>
    <mergeCell ref="HWA10:HWM10"/>
    <mergeCell ref="HWN10:HWZ10"/>
    <mergeCell ref="HXA10:HXM10"/>
    <mergeCell ref="HXN10:HXZ10"/>
    <mergeCell ref="HYA10:HYM10"/>
    <mergeCell ref="HYN10:HYZ10"/>
    <mergeCell ref="HZA10:HZM10"/>
    <mergeCell ref="HZN10:HZZ10"/>
    <mergeCell ref="IAA10:IAM10"/>
    <mergeCell ref="IAN10:IAZ10"/>
    <mergeCell ref="IBA10:IBM10"/>
    <mergeCell ref="IBN10:IBZ10"/>
    <mergeCell ref="ICA10:ICM10"/>
    <mergeCell ref="ICN10:ICZ10"/>
    <mergeCell ref="IDA10:IDM10"/>
    <mergeCell ref="IDN10:IDZ10"/>
    <mergeCell ref="IEA10:IEM10"/>
    <mergeCell ref="IEN10:IEZ10"/>
    <mergeCell ref="IFA10:IFM10"/>
    <mergeCell ref="IFN10:IFZ10"/>
    <mergeCell ref="IGA10:IGM10"/>
    <mergeCell ref="IGN10:IGZ10"/>
    <mergeCell ref="IHA10:IHM10"/>
    <mergeCell ref="IHN10:IHZ10"/>
    <mergeCell ref="IIA10:IIM10"/>
    <mergeCell ref="IIN10:IIZ10"/>
    <mergeCell ref="IJA10:IJM10"/>
    <mergeCell ref="IJN10:IJZ10"/>
    <mergeCell ref="IKA10:IKM10"/>
    <mergeCell ref="IKN10:IKZ10"/>
    <mergeCell ref="ILA10:ILM10"/>
    <mergeCell ref="ILN10:ILZ10"/>
    <mergeCell ref="IMA10:IMM10"/>
    <mergeCell ref="IMN10:IMZ10"/>
    <mergeCell ref="INA10:INM10"/>
    <mergeCell ref="INN10:INZ10"/>
    <mergeCell ref="IOA10:IOM10"/>
    <mergeCell ref="ION10:IOZ10"/>
    <mergeCell ref="IPA10:IPM10"/>
    <mergeCell ref="IPN10:IPZ10"/>
    <mergeCell ref="IQA10:IQM10"/>
    <mergeCell ref="IQN10:IQZ10"/>
    <mergeCell ref="IRA10:IRM10"/>
    <mergeCell ref="IRN10:IRZ10"/>
    <mergeCell ref="ISA10:ISM10"/>
    <mergeCell ref="ISN10:ISZ10"/>
    <mergeCell ref="ITA10:ITM10"/>
    <mergeCell ref="ITN10:ITZ10"/>
    <mergeCell ref="IUA10:IUM10"/>
    <mergeCell ref="IUN10:IUZ10"/>
    <mergeCell ref="IVA10:IVM10"/>
    <mergeCell ref="IVN10:IVZ10"/>
    <mergeCell ref="IWA10:IWM10"/>
    <mergeCell ref="IWN10:IWZ10"/>
    <mergeCell ref="IXA10:IXM10"/>
    <mergeCell ref="IXN10:IXZ10"/>
    <mergeCell ref="IYA10:IYM10"/>
    <mergeCell ref="IYN10:IYZ10"/>
    <mergeCell ref="IZA10:IZM10"/>
    <mergeCell ref="IZN10:IZZ10"/>
    <mergeCell ref="JAA10:JAM10"/>
    <mergeCell ref="JAN10:JAZ10"/>
    <mergeCell ref="JBA10:JBM10"/>
    <mergeCell ref="JBN10:JBZ10"/>
    <mergeCell ref="JCA10:JCM10"/>
    <mergeCell ref="JCN10:JCZ10"/>
    <mergeCell ref="JDA10:JDM10"/>
    <mergeCell ref="JDN10:JDZ10"/>
    <mergeCell ref="JEA10:JEM10"/>
    <mergeCell ref="JEN10:JEZ10"/>
    <mergeCell ref="JFA10:JFM10"/>
    <mergeCell ref="JFN10:JFZ10"/>
    <mergeCell ref="JGA10:JGM10"/>
    <mergeCell ref="JGN10:JGZ10"/>
    <mergeCell ref="JHA10:JHM10"/>
    <mergeCell ref="JHN10:JHZ10"/>
    <mergeCell ref="JIA10:JIM10"/>
    <mergeCell ref="JIN10:JIZ10"/>
    <mergeCell ref="JJA10:JJM10"/>
    <mergeCell ref="JJN10:JJZ10"/>
    <mergeCell ref="JKA10:JKM10"/>
    <mergeCell ref="JKN10:JKZ10"/>
    <mergeCell ref="JLA10:JLM10"/>
    <mergeCell ref="JLN10:JLZ10"/>
    <mergeCell ref="JMA10:JMM10"/>
    <mergeCell ref="JMN10:JMZ10"/>
    <mergeCell ref="JNA10:JNM10"/>
    <mergeCell ref="JNN10:JNZ10"/>
    <mergeCell ref="JOA10:JOM10"/>
    <mergeCell ref="JON10:JOZ10"/>
    <mergeCell ref="JPA10:JPM10"/>
    <mergeCell ref="JPN10:JPZ10"/>
    <mergeCell ref="JQA10:JQM10"/>
    <mergeCell ref="JQN10:JQZ10"/>
    <mergeCell ref="JRA10:JRM10"/>
    <mergeCell ref="JRN10:JRZ10"/>
    <mergeCell ref="JSA10:JSM10"/>
    <mergeCell ref="JSN10:JSZ10"/>
    <mergeCell ref="JTA10:JTM10"/>
    <mergeCell ref="JTN10:JTZ10"/>
    <mergeCell ref="JUA10:JUM10"/>
    <mergeCell ref="JUN10:JUZ10"/>
    <mergeCell ref="JVA10:JVM10"/>
    <mergeCell ref="JVN10:JVZ10"/>
    <mergeCell ref="JWA10:JWM10"/>
    <mergeCell ref="JWN10:JWZ10"/>
    <mergeCell ref="JXA10:JXM10"/>
    <mergeCell ref="JXN10:JXZ10"/>
    <mergeCell ref="JYA10:JYM10"/>
    <mergeCell ref="JYN10:JYZ10"/>
    <mergeCell ref="JZA10:JZM10"/>
    <mergeCell ref="JZN10:JZZ10"/>
    <mergeCell ref="KAA10:KAM10"/>
    <mergeCell ref="KAN10:KAZ10"/>
    <mergeCell ref="KBA10:KBM10"/>
    <mergeCell ref="KBN10:KBZ10"/>
    <mergeCell ref="KCA10:KCM10"/>
    <mergeCell ref="KCN10:KCZ10"/>
    <mergeCell ref="KDA10:KDM10"/>
    <mergeCell ref="KDN10:KDZ10"/>
    <mergeCell ref="KEA10:KEM10"/>
    <mergeCell ref="KEN10:KEZ10"/>
    <mergeCell ref="KFA10:KFM10"/>
    <mergeCell ref="KFN10:KFZ10"/>
    <mergeCell ref="KGA10:KGM10"/>
    <mergeCell ref="KGN10:KGZ10"/>
    <mergeCell ref="KHA10:KHM10"/>
    <mergeCell ref="KHN10:KHZ10"/>
    <mergeCell ref="KIA10:KIM10"/>
    <mergeCell ref="KIN10:KIZ10"/>
    <mergeCell ref="KJA10:KJM10"/>
    <mergeCell ref="KJN10:KJZ10"/>
    <mergeCell ref="KKA10:KKM10"/>
    <mergeCell ref="KKN10:KKZ10"/>
    <mergeCell ref="KLA10:KLM10"/>
    <mergeCell ref="KLN10:KLZ10"/>
    <mergeCell ref="KMA10:KMM10"/>
    <mergeCell ref="KMN10:KMZ10"/>
    <mergeCell ref="KNA10:KNM10"/>
    <mergeCell ref="KNN10:KNZ10"/>
    <mergeCell ref="KOA10:KOM10"/>
    <mergeCell ref="KON10:KOZ10"/>
    <mergeCell ref="KPA10:KPM10"/>
    <mergeCell ref="KPN10:KPZ10"/>
    <mergeCell ref="KQA10:KQM10"/>
    <mergeCell ref="KQN10:KQZ10"/>
    <mergeCell ref="KRA10:KRM10"/>
    <mergeCell ref="KRN10:KRZ10"/>
    <mergeCell ref="KSA10:KSM10"/>
    <mergeCell ref="KSN10:KSZ10"/>
    <mergeCell ref="KTA10:KTM10"/>
    <mergeCell ref="KTN10:KTZ10"/>
    <mergeCell ref="KUA10:KUM10"/>
    <mergeCell ref="KUN10:KUZ10"/>
    <mergeCell ref="KVA10:KVM10"/>
    <mergeCell ref="KVN10:KVZ10"/>
    <mergeCell ref="KWA10:KWM10"/>
    <mergeCell ref="KWN10:KWZ10"/>
    <mergeCell ref="KXA10:KXM10"/>
    <mergeCell ref="KXN10:KXZ10"/>
    <mergeCell ref="KYA10:KYM10"/>
    <mergeCell ref="KYN10:KYZ10"/>
    <mergeCell ref="KZA10:KZM10"/>
    <mergeCell ref="KZN10:KZZ10"/>
    <mergeCell ref="LAA10:LAM10"/>
    <mergeCell ref="LAN10:LAZ10"/>
    <mergeCell ref="LBA10:LBM10"/>
    <mergeCell ref="LBN10:LBZ10"/>
    <mergeCell ref="LCA10:LCM10"/>
    <mergeCell ref="LCN10:LCZ10"/>
    <mergeCell ref="LDA10:LDM10"/>
    <mergeCell ref="LDN10:LDZ10"/>
    <mergeCell ref="LEA10:LEM10"/>
    <mergeCell ref="LEN10:LEZ10"/>
    <mergeCell ref="LFA10:LFM10"/>
    <mergeCell ref="LFN10:LFZ10"/>
    <mergeCell ref="LGA10:LGM10"/>
    <mergeCell ref="LGN10:LGZ10"/>
    <mergeCell ref="LHA10:LHM10"/>
    <mergeCell ref="LHN10:LHZ10"/>
    <mergeCell ref="LIA10:LIM10"/>
    <mergeCell ref="LIN10:LIZ10"/>
    <mergeCell ref="LJA10:LJM10"/>
    <mergeCell ref="LJN10:LJZ10"/>
    <mergeCell ref="LKA10:LKM10"/>
    <mergeCell ref="LKN10:LKZ10"/>
    <mergeCell ref="LLA10:LLM10"/>
    <mergeCell ref="LLN10:LLZ10"/>
    <mergeCell ref="LMA10:LMM10"/>
    <mergeCell ref="LMN10:LMZ10"/>
    <mergeCell ref="LNA10:LNM10"/>
    <mergeCell ref="LNN10:LNZ10"/>
    <mergeCell ref="LOA10:LOM10"/>
    <mergeCell ref="LON10:LOZ10"/>
    <mergeCell ref="LPA10:LPM10"/>
    <mergeCell ref="LPN10:LPZ10"/>
    <mergeCell ref="LQA10:LQM10"/>
    <mergeCell ref="LQN10:LQZ10"/>
    <mergeCell ref="LRA10:LRM10"/>
    <mergeCell ref="LRN10:LRZ10"/>
    <mergeCell ref="LSA10:LSM10"/>
    <mergeCell ref="LSN10:LSZ10"/>
    <mergeCell ref="LTA10:LTM10"/>
    <mergeCell ref="LTN10:LTZ10"/>
    <mergeCell ref="LUA10:LUM10"/>
    <mergeCell ref="LUN10:LUZ10"/>
    <mergeCell ref="LVA10:LVM10"/>
    <mergeCell ref="LVN10:LVZ10"/>
    <mergeCell ref="LWA10:LWM10"/>
    <mergeCell ref="LWN10:LWZ10"/>
    <mergeCell ref="LXA10:LXM10"/>
    <mergeCell ref="LXN10:LXZ10"/>
    <mergeCell ref="LYA10:LYM10"/>
    <mergeCell ref="LYN10:LYZ10"/>
    <mergeCell ref="LZA10:LZM10"/>
    <mergeCell ref="LZN10:LZZ10"/>
    <mergeCell ref="MAA10:MAM10"/>
    <mergeCell ref="MAN10:MAZ10"/>
    <mergeCell ref="MBA10:MBM10"/>
    <mergeCell ref="MBN10:MBZ10"/>
    <mergeCell ref="MCA10:MCM10"/>
    <mergeCell ref="MCN10:MCZ10"/>
    <mergeCell ref="MDA10:MDM10"/>
    <mergeCell ref="MDN10:MDZ10"/>
    <mergeCell ref="MEA10:MEM10"/>
    <mergeCell ref="MEN10:MEZ10"/>
    <mergeCell ref="MFA10:MFM10"/>
    <mergeCell ref="MFN10:MFZ10"/>
    <mergeCell ref="MGA10:MGM10"/>
    <mergeCell ref="MGN10:MGZ10"/>
    <mergeCell ref="MHA10:MHM10"/>
    <mergeCell ref="MHN10:MHZ10"/>
    <mergeCell ref="MIA10:MIM10"/>
    <mergeCell ref="MIN10:MIZ10"/>
    <mergeCell ref="MJA10:MJM10"/>
    <mergeCell ref="MJN10:MJZ10"/>
    <mergeCell ref="MKA10:MKM10"/>
    <mergeCell ref="MKN10:MKZ10"/>
    <mergeCell ref="MLA10:MLM10"/>
    <mergeCell ref="MLN10:MLZ10"/>
    <mergeCell ref="MMA10:MMM10"/>
    <mergeCell ref="MMN10:MMZ10"/>
    <mergeCell ref="MNA10:MNM10"/>
    <mergeCell ref="MNN10:MNZ10"/>
    <mergeCell ref="MOA10:MOM10"/>
    <mergeCell ref="MON10:MOZ10"/>
    <mergeCell ref="MPA10:MPM10"/>
    <mergeCell ref="MPN10:MPZ10"/>
    <mergeCell ref="MQA10:MQM10"/>
    <mergeCell ref="MQN10:MQZ10"/>
    <mergeCell ref="MRA10:MRM10"/>
    <mergeCell ref="MRN10:MRZ10"/>
    <mergeCell ref="MSA10:MSM10"/>
    <mergeCell ref="MSN10:MSZ10"/>
    <mergeCell ref="MTA10:MTM10"/>
    <mergeCell ref="MTN10:MTZ10"/>
    <mergeCell ref="MUA10:MUM10"/>
    <mergeCell ref="MUN10:MUZ10"/>
    <mergeCell ref="MVA10:MVM10"/>
    <mergeCell ref="MVN10:MVZ10"/>
    <mergeCell ref="MWA10:MWM10"/>
    <mergeCell ref="MWN10:MWZ10"/>
    <mergeCell ref="MXA10:MXM10"/>
    <mergeCell ref="MXN10:MXZ10"/>
    <mergeCell ref="MYA10:MYM10"/>
    <mergeCell ref="MYN10:MYZ10"/>
    <mergeCell ref="MZA10:MZM10"/>
    <mergeCell ref="MZN10:MZZ10"/>
    <mergeCell ref="NAA10:NAM10"/>
    <mergeCell ref="NAN10:NAZ10"/>
    <mergeCell ref="NBA10:NBM10"/>
    <mergeCell ref="NBN10:NBZ10"/>
    <mergeCell ref="NCA10:NCM10"/>
    <mergeCell ref="NCN10:NCZ10"/>
    <mergeCell ref="NDA10:NDM10"/>
    <mergeCell ref="NDN10:NDZ10"/>
    <mergeCell ref="NEA10:NEM10"/>
    <mergeCell ref="NEN10:NEZ10"/>
    <mergeCell ref="NFA10:NFM10"/>
    <mergeCell ref="NFN10:NFZ10"/>
    <mergeCell ref="NGA10:NGM10"/>
    <mergeCell ref="NGN10:NGZ10"/>
    <mergeCell ref="NHA10:NHM10"/>
    <mergeCell ref="NHN10:NHZ10"/>
    <mergeCell ref="NIA10:NIM10"/>
    <mergeCell ref="NIN10:NIZ10"/>
    <mergeCell ref="NJA10:NJM10"/>
    <mergeCell ref="NJN10:NJZ10"/>
    <mergeCell ref="NKA10:NKM10"/>
    <mergeCell ref="NKN10:NKZ10"/>
    <mergeCell ref="NLA10:NLM10"/>
    <mergeCell ref="NLN10:NLZ10"/>
    <mergeCell ref="NMA10:NMM10"/>
    <mergeCell ref="NMN10:NMZ10"/>
    <mergeCell ref="NNA10:NNM10"/>
    <mergeCell ref="NNN10:NNZ10"/>
    <mergeCell ref="NOA10:NOM10"/>
    <mergeCell ref="NON10:NOZ10"/>
    <mergeCell ref="NPA10:NPM10"/>
    <mergeCell ref="NPN10:NPZ10"/>
    <mergeCell ref="NQA10:NQM10"/>
    <mergeCell ref="NQN10:NQZ10"/>
    <mergeCell ref="NRA10:NRM10"/>
    <mergeCell ref="NRN10:NRZ10"/>
    <mergeCell ref="NSA10:NSM10"/>
    <mergeCell ref="NSN10:NSZ10"/>
    <mergeCell ref="NTA10:NTM10"/>
    <mergeCell ref="NTN10:NTZ10"/>
    <mergeCell ref="NUA10:NUM10"/>
    <mergeCell ref="NUN10:NUZ10"/>
    <mergeCell ref="NVA10:NVM10"/>
    <mergeCell ref="NVN10:NVZ10"/>
    <mergeCell ref="NWA10:NWM10"/>
    <mergeCell ref="NWN10:NWZ10"/>
    <mergeCell ref="NXA10:NXM10"/>
    <mergeCell ref="NXN10:NXZ10"/>
    <mergeCell ref="NYA10:NYM10"/>
    <mergeCell ref="NYN10:NYZ10"/>
    <mergeCell ref="NZA10:NZM10"/>
    <mergeCell ref="NZN10:NZZ10"/>
    <mergeCell ref="OAA10:OAM10"/>
    <mergeCell ref="OAN10:OAZ10"/>
    <mergeCell ref="OBA10:OBM10"/>
    <mergeCell ref="OBN10:OBZ10"/>
    <mergeCell ref="OCA10:OCM10"/>
    <mergeCell ref="OCN10:OCZ10"/>
    <mergeCell ref="ODA10:ODM10"/>
    <mergeCell ref="ODN10:ODZ10"/>
    <mergeCell ref="OEA10:OEM10"/>
    <mergeCell ref="OEN10:OEZ10"/>
    <mergeCell ref="OFA10:OFM10"/>
    <mergeCell ref="OFN10:OFZ10"/>
    <mergeCell ref="OGA10:OGM10"/>
    <mergeCell ref="OGN10:OGZ10"/>
    <mergeCell ref="OHA10:OHM10"/>
    <mergeCell ref="OHN10:OHZ10"/>
    <mergeCell ref="OIA10:OIM10"/>
    <mergeCell ref="OIN10:OIZ10"/>
    <mergeCell ref="OJA10:OJM10"/>
    <mergeCell ref="OJN10:OJZ10"/>
    <mergeCell ref="OKA10:OKM10"/>
    <mergeCell ref="OKN10:OKZ10"/>
    <mergeCell ref="OLA10:OLM10"/>
    <mergeCell ref="OLN10:OLZ10"/>
    <mergeCell ref="OMA10:OMM10"/>
    <mergeCell ref="OMN10:OMZ10"/>
    <mergeCell ref="ONA10:ONM10"/>
    <mergeCell ref="ONN10:ONZ10"/>
    <mergeCell ref="OOA10:OOM10"/>
    <mergeCell ref="OON10:OOZ10"/>
    <mergeCell ref="OPA10:OPM10"/>
    <mergeCell ref="OPN10:OPZ10"/>
    <mergeCell ref="OQA10:OQM10"/>
    <mergeCell ref="OQN10:OQZ10"/>
    <mergeCell ref="ORA10:ORM10"/>
    <mergeCell ref="ORN10:ORZ10"/>
    <mergeCell ref="OSA10:OSM10"/>
    <mergeCell ref="OSN10:OSZ10"/>
    <mergeCell ref="OTA10:OTM10"/>
    <mergeCell ref="OTN10:OTZ10"/>
    <mergeCell ref="OUA10:OUM10"/>
    <mergeCell ref="OUN10:OUZ10"/>
    <mergeCell ref="OVA10:OVM10"/>
    <mergeCell ref="OVN10:OVZ10"/>
    <mergeCell ref="OWA10:OWM10"/>
    <mergeCell ref="OWN10:OWZ10"/>
    <mergeCell ref="OXA10:OXM10"/>
    <mergeCell ref="OXN10:OXZ10"/>
    <mergeCell ref="OYA10:OYM10"/>
    <mergeCell ref="OYN10:OYZ10"/>
    <mergeCell ref="OZA10:OZM10"/>
    <mergeCell ref="OZN10:OZZ10"/>
    <mergeCell ref="PAA10:PAM10"/>
    <mergeCell ref="PAN10:PAZ10"/>
    <mergeCell ref="PBA10:PBM10"/>
    <mergeCell ref="PBN10:PBZ10"/>
    <mergeCell ref="PCA10:PCM10"/>
    <mergeCell ref="PCN10:PCZ10"/>
    <mergeCell ref="PDA10:PDM10"/>
    <mergeCell ref="PDN10:PDZ10"/>
    <mergeCell ref="PEA10:PEM10"/>
    <mergeCell ref="PEN10:PEZ10"/>
    <mergeCell ref="PFA10:PFM10"/>
    <mergeCell ref="PFN10:PFZ10"/>
    <mergeCell ref="PGA10:PGM10"/>
    <mergeCell ref="PGN10:PGZ10"/>
    <mergeCell ref="PHA10:PHM10"/>
    <mergeCell ref="PHN10:PHZ10"/>
    <mergeCell ref="PIA10:PIM10"/>
    <mergeCell ref="PIN10:PIZ10"/>
    <mergeCell ref="PJA10:PJM10"/>
    <mergeCell ref="PJN10:PJZ10"/>
    <mergeCell ref="PKA10:PKM10"/>
    <mergeCell ref="PKN10:PKZ10"/>
    <mergeCell ref="PLA10:PLM10"/>
    <mergeCell ref="PLN10:PLZ10"/>
    <mergeCell ref="PMA10:PMM10"/>
    <mergeCell ref="PMN10:PMZ10"/>
    <mergeCell ref="PNA10:PNM10"/>
    <mergeCell ref="PNN10:PNZ10"/>
    <mergeCell ref="POA10:POM10"/>
    <mergeCell ref="PON10:POZ10"/>
    <mergeCell ref="PPA10:PPM10"/>
    <mergeCell ref="PPN10:PPZ10"/>
    <mergeCell ref="PQA10:PQM10"/>
    <mergeCell ref="PQN10:PQZ10"/>
    <mergeCell ref="PRA10:PRM10"/>
    <mergeCell ref="PRN10:PRZ10"/>
    <mergeCell ref="PSA10:PSM10"/>
    <mergeCell ref="PSN10:PSZ10"/>
    <mergeCell ref="PTA10:PTM10"/>
    <mergeCell ref="PTN10:PTZ10"/>
    <mergeCell ref="PUA10:PUM10"/>
    <mergeCell ref="PUN10:PUZ10"/>
    <mergeCell ref="PVA10:PVM10"/>
    <mergeCell ref="PVN10:PVZ10"/>
    <mergeCell ref="PWA10:PWM10"/>
    <mergeCell ref="PWN10:PWZ10"/>
    <mergeCell ref="PXA10:PXM10"/>
    <mergeCell ref="PXN10:PXZ10"/>
    <mergeCell ref="PYA10:PYM10"/>
    <mergeCell ref="PYN10:PYZ10"/>
    <mergeCell ref="PZA10:PZM10"/>
    <mergeCell ref="PZN10:PZZ10"/>
    <mergeCell ref="QAA10:QAM10"/>
    <mergeCell ref="QAN10:QAZ10"/>
    <mergeCell ref="QBA10:QBM10"/>
    <mergeCell ref="QBN10:QBZ10"/>
    <mergeCell ref="QCA10:QCM10"/>
    <mergeCell ref="QCN10:QCZ10"/>
    <mergeCell ref="QDA10:QDM10"/>
    <mergeCell ref="QDN10:QDZ10"/>
    <mergeCell ref="QEA10:QEM10"/>
    <mergeCell ref="QEN10:QEZ10"/>
    <mergeCell ref="QFA10:QFM10"/>
    <mergeCell ref="QFN10:QFZ10"/>
    <mergeCell ref="QGA10:QGM10"/>
    <mergeCell ref="QGN10:QGZ10"/>
    <mergeCell ref="QHA10:QHM10"/>
    <mergeCell ref="QHN10:QHZ10"/>
    <mergeCell ref="QIA10:QIM10"/>
    <mergeCell ref="QIN10:QIZ10"/>
    <mergeCell ref="QJA10:QJM10"/>
    <mergeCell ref="QJN10:QJZ10"/>
    <mergeCell ref="QKA10:QKM10"/>
    <mergeCell ref="QKN10:QKZ10"/>
    <mergeCell ref="QLA10:QLM10"/>
    <mergeCell ref="QLN10:QLZ10"/>
    <mergeCell ref="QMA10:QMM10"/>
    <mergeCell ref="QMN10:QMZ10"/>
    <mergeCell ref="QNA10:QNM10"/>
    <mergeCell ref="QNN10:QNZ10"/>
    <mergeCell ref="QOA10:QOM10"/>
    <mergeCell ref="QON10:QOZ10"/>
    <mergeCell ref="QPA10:QPM10"/>
    <mergeCell ref="QPN10:QPZ10"/>
    <mergeCell ref="QQA10:QQM10"/>
    <mergeCell ref="QQN10:QQZ10"/>
    <mergeCell ref="QRA10:QRM10"/>
    <mergeCell ref="QRN10:QRZ10"/>
    <mergeCell ref="QSA10:QSM10"/>
    <mergeCell ref="QSN10:QSZ10"/>
    <mergeCell ref="QTA10:QTM10"/>
    <mergeCell ref="QTN10:QTZ10"/>
    <mergeCell ref="QUA10:QUM10"/>
    <mergeCell ref="QUN10:QUZ10"/>
    <mergeCell ref="QVA10:QVM10"/>
    <mergeCell ref="QVN10:QVZ10"/>
    <mergeCell ref="QWA10:QWM10"/>
    <mergeCell ref="QWN10:QWZ10"/>
    <mergeCell ref="QXA10:QXM10"/>
    <mergeCell ref="QXN10:QXZ10"/>
    <mergeCell ref="QYA10:QYM10"/>
    <mergeCell ref="QYN10:QYZ10"/>
    <mergeCell ref="QZA10:QZM10"/>
    <mergeCell ref="QZN10:QZZ10"/>
    <mergeCell ref="RAA10:RAM10"/>
    <mergeCell ref="RAN10:RAZ10"/>
    <mergeCell ref="RBA10:RBM10"/>
    <mergeCell ref="RBN10:RBZ10"/>
    <mergeCell ref="RCA10:RCM10"/>
    <mergeCell ref="RCN10:RCZ10"/>
    <mergeCell ref="RDA10:RDM10"/>
    <mergeCell ref="RDN10:RDZ10"/>
    <mergeCell ref="REA10:REM10"/>
    <mergeCell ref="REN10:REZ10"/>
    <mergeCell ref="RFA10:RFM10"/>
    <mergeCell ref="RFN10:RFZ10"/>
    <mergeCell ref="RGA10:RGM10"/>
    <mergeCell ref="RGN10:RGZ10"/>
    <mergeCell ref="RHA10:RHM10"/>
    <mergeCell ref="RHN10:RHZ10"/>
    <mergeCell ref="RIA10:RIM10"/>
    <mergeCell ref="RIN10:RIZ10"/>
    <mergeCell ref="RJA10:RJM10"/>
    <mergeCell ref="RJN10:RJZ10"/>
    <mergeCell ref="RKA10:RKM10"/>
    <mergeCell ref="RKN10:RKZ10"/>
    <mergeCell ref="RLA10:RLM10"/>
    <mergeCell ref="RLN10:RLZ10"/>
    <mergeCell ref="RMA10:RMM10"/>
    <mergeCell ref="RMN10:RMZ10"/>
    <mergeCell ref="RNA10:RNM10"/>
    <mergeCell ref="RNN10:RNZ10"/>
    <mergeCell ref="ROA10:ROM10"/>
    <mergeCell ref="RON10:ROZ10"/>
    <mergeCell ref="RPA10:RPM10"/>
    <mergeCell ref="RPN10:RPZ10"/>
    <mergeCell ref="RQA10:RQM10"/>
    <mergeCell ref="RQN10:RQZ10"/>
    <mergeCell ref="RRA10:RRM10"/>
    <mergeCell ref="RRN10:RRZ10"/>
    <mergeCell ref="RSA10:RSM10"/>
    <mergeCell ref="RSN10:RSZ10"/>
    <mergeCell ref="RTA10:RTM10"/>
    <mergeCell ref="RTN10:RTZ10"/>
    <mergeCell ref="RUA10:RUM10"/>
    <mergeCell ref="RUN10:RUZ10"/>
    <mergeCell ref="RVA10:RVM10"/>
    <mergeCell ref="RVN10:RVZ10"/>
    <mergeCell ref="RWA10:RWM10"/>
    <mergeCell ref="RWN10:RWZ10"/>
    <mergeCell ref="RXA10:RXM10"/>
    <mergeCell ref="RXN10:RXZ10"/>
    <mergeCell ref="RYA10:RYM10"/>
    <mergeCell ref="RYN10:RYZ10"/>
    <mergeCell ref="RZA10:RZM10"/>
    <mergeCell ref="RZN10:RZZ10"/>
    <mergeCell ref="SAA10:SAM10"/>
    <mergeCell ref="SAN10:SAZ10"/>
    <mergeCell ref="SBA10:SBM10"/>
    <mergeCell ref="SBN10:SBZ10"/>
    <mergeCell ref="SCA10:SCM10"/>
    <mergeCell ref="SCN10:SCZ10"/>
    <mergeCell ref="SDA10:SDM10"/>
    <mergeCell ref="SDN10:SDZ10"/>
    <mergeCell ref="SEA10:SEM10"/>
    <mergeCell ref="SEN10:SEZ10"/>
    <mergeCell ref="SFA10:SFM10"/>
    <mergeCell ref="SFN10:SFZ10"/>
    <mergeCell ref="SGA10:SGM10"/>
    <mergeCell ref="SGN10:SGZ10"/>
    <mergeCell ref="SHA10:SHM10"/>
    <mergeCell ref="SHN10:SHZ10"/>
    <mergeCell ref="SIA10:SIM10"/>
    <mergeCell ref="SIN10:SIZ10"/>
    <mergeCell ref="SJA10:SJM10"/>
    <mergeCell ref="SJN10:SJZ10"/>
    <mergeCell ref="SKA10:SKM10"/>
    <mergeCell ref="SKN10:SKZ10"/>
    <mergeCell ref="SLA10:SLM10"/>
    <mergeCell ref="SLN10:SLZ10"/>
    <mergeCell ref="SMA10:SMM10"/>
    <mergeCell ref="SMN10:SMZ10"/>
    <mergeCell ref="SNA10:SNM10"/>
    <mergeCell ref="SNN10:SNZ10"/>
    <mergeCell ref="SOA10:SOM10"/>
    <mergeCell ref="SON10:SOZ10"/>
    <mergeCell ref="SPA10:SPM10"/>
    <mergeCell ref="SPN10:SPZ10"/>
    <mergeCell ref="SQA10:SQM10"/>
    <mergeCell ref="SQN10:SQZ10"/>
    <mergeCell ref="SRA10:SRM10"/>
    <mergeCell ref="SRN10:SRZ10"/>
    <mergeCell ref="SSA10:SSM10"/>
    <mergeCell ref="SSN10:SSZ10"/>
    <mergeCell ref="STA10:STM10"/>
    <mergeCell ref="STN10:STZ10"/>
    <mergeCell ref="SUA10:SUM10"/>
    <mergeCell ref="SUN10:SUZ10"/>
    <mergeCell ref="SVA10:SVM10"/>
    <mergeCell ref="SVN10:SVZ10"/>
    <mergeCell ref="SWA10:SWM10"/>
    <mergeCell ref="SWN10:SWZ10"/>
    <mergeCell ref="SXA10:SXM10"/>
    <mergeCell ref="SXN10:SXZ10"/>
    <mergeCell ref="SYA10:SYM10"/>
    <mergeCell ref="SYN10:SYZ10"/>
    <mergeCell ref="SZA10:SZM10"/>
    <mergeCell ref="SZN10:SZZ10"/>
    <mergeCell ref="TAA10:TAM10"/>
    <mergeCell ref="TAN10:TAZ10"/>
    <mergeCell ref="TBA10:TBM10"/>
    <mergeCell ref="TBN10:TBZ10"/>
    <mergeCell ref="TCA10:TCM10"/>
    <mergeCell ref="TCN10:TCZ10"/>
    <mergeCell ref="TDA10:TDM10"/>
    <mergeCell ref="TDN10:TDZ10"/>
    <mergeCell ref="TEA10:TEM10"/>
    <mergeCell ref="TEN10:TEZ10"/>
    <mergeCell ref="TFA10:TFM10"/>
    <mergeCell ref="TFN10:TFZ10"/>
    <mergeCell ref="TGA10:TGM10"/>
    <mergeCell ref="TGN10:TGZ10"/>
    <mergeCell ref="THA10:THM10"/>
    <mergeCell ref="THN10:THZ10"/>
    <mergeCell ref="TIA10:TIM10"/>
    <mergeCell ref="TIN10:TIZ10"/>
    <mergeCell ref="TJA10:TJM10"/>
    <mergeCell ref="TJN10:TJZ10"/>
    <mergeCell ref="TKA10:TKM10"/>
    <mergeCell ref="TKN10:TKZ10"/>
    <mergeCell ref="TLA10:TLM10"/>
    <mergeCell ref="TLN10:TLZ10"/>
    <mergeCell ref="TMA10:TMM10"/>
    <mergeCell ref="TMN10:TMZ10"/>
    <mergeCell ref="TNA10:TNM10"/>
    <mergeCell ref="TNN10:TNZ10"/>
    <mergeCell ref="TOA10:TOM10"/>
    <mergeCell ref="TON10:TOZ10"/>
    <mergeCell ref="TPA10:TPM10"/>
    <mergeCell ref="TPN10:TPZ10"/>
    <mergeCell ref="TQA10:TQM10"/>
    <mergeCell ref="TQN10:TQZ10"/>
    <mergeCell ref="TRA10:TRM10"/>
    <mergeCell ref="TRN10:TRZ10"/>
    <mergeCell ref="TSA10:TSM10"/>
    <mergeCell ref="TSN10:TSZ10"/>
    <mergeCell ref="TTA10:TTM10"/>
    <mergeCell ref="TTN10:TTZ10"/>
    <mergeCell ref="TUA10:TUM10"/>
    <mergeCell ref="TUN10:TUZ10"/>
    <mergeCell ref="TVA10:TVM10"/>
    <mergeCell ref="TVN10:TVZ10"/>
    <mergeCell ref="TWA10:TWM10"/>
    <mergeCell ref="TWN10:TWZ10"/>
    <mergeCell ref="TXA10:TXM10"/>
    <mergeCell ref="TXN10:TXZ10"/>
    <mergeCell ref="TYA10:TYM10"/>
    <mergeCell ref="TYN10:TYZ10"/>
    <mergeCell ref="TZA10:TZM10"/>
    <mergeCell ref="TZN10:TZZ10"/>
    <mergeCell ref="UAA10:UAM10"/>
    <mergeCell ref="UAN10:UAZ10"/>
    <mergeCell ref="UBA10:UBM10"/>
    <mergeCell ref="UBN10:UBZ10"/>
    <mergeCell ref="UCA10:UCM10"/>
    <mergeCell ref="UCN10:UCZ10"/>
    <mergeCell ref="UDA10:UDM10"/>
    <mergeCell ref="UDN10:UDZ10"/>
    <mergeCell ref="UEA10:UEM10"/>
    <mergeCell ref="UEN10:UEZ10"/>
    <mergeCell ref="UFA10:UFM10"/>
    <mergeCell ref="UFN10:UFZ10"/>
    <mergeCell ref="UGA10:UGM10"/>
    <mergeCell ref="UGN10:UGZ10"/>
    <mergeCell ref="UHA10:UHM10"/>
    <mergeCell ref="UHN10:UHZ10"/>
    <mergeCell ref="UIA10:UIM10"/>
    <mergeCell ref="UIN10:UIZ10"/>
    <mergeCell ref="UJA10:UJM10"/>
    <mergeCell ref="UJN10:UJZ10"/>
    <mergeCell ref="UKA10:UKM10"/>
    <mergeCell ref="UKN10:UKZ10"/>
    <mergeCell ref="ULA10:ULM10"/>
    <mergeCell ref="ULN10:ULZ10"/>
    <mergeCell ref="UMA10:UMM10"/>
    <mergeCell ref="UMN10:UMZ10"/>
    <mergeCell ref="UNA10:UNM10"/>
    <mergeCell ref="UNN10:UNZ10"/>
    <mergeCell ref="UOA10:UOM10"/>
    <mergeCell ref="UON10:UOZ10"/>
    <mergeCell ref="UPA10:UPM10"/>
    <mergeCell ref="UPN10:UPZ10"/>
    <mergeCell ref="UQA10:UQM10"/>
    <mergeCell ref="UQN10:UQZ10"/>
    <mergeCell ref="URA10:URM10"/>
    <mergeCell ref="URN10:URZ10"/>
    <mergeCell ref="USA10:USM10"/>
    <mergeCell ref="USN10:USZ10"/>
    <mergeCell ref="UTA10:UTM10"/>
    <mergeCell ref="UTN10:UTZ10"/>
    <mergeCell ref="UUA10:UUM10"/>
    <mergeCell ref="UUN10:UUZ10"/>
    <mergeCell ref="UVA10:UVM10"/>
    <mergeCell ref="UVN10:UVZ10"/>
    <mergeCell ref="UWA10:UWM10"/>
    <mergeCell ref="UWN10:UWZ10"/>
    <mergeCell ref="UXA10:UXM10"/>
    <mergeCell ref="UXN10:UXZ10"/>
    <mergeCell ref="UYA10:UYM10"/>
    <mergeCell ref="UYN10:UYZ10"/>
    <mergeCell ref="UZA10:UZM10"/>
    <mergeCell ref="UZN10:UZZ10"/>
    <mergeCell ref="VAA10:VAM10"/>
    <mergeCell ref="VAN10:VAZ10"/>
    <mergeCell ref="VBA10:VBM10"/>
    <mergeCell ref="VBN10:VBZ10"/>
    <mergeCell ref="VCA10:VCM10"/>
    <mergeCell ref="VCN10:VCZ10"/>
    <mergeCell ref="VDA10:VDM10"/>
    <mergeCell ref="VDN10:VDZ10"/>
    <mergeCell ref="VEA10:VEM10"/>
    <mergeCell ref="VEN10:VEZ10"/>
    <mergeCell ref="VFA10:VFM10"/>
    <mergeCell ref="VFN10:VFZ10"/>
    <mergeCell ref="VGA10:VGM10"/>
    <mergeCell ref="VGN10:VGZ10"/>
    <mergeCell ref="VHA10:VHM10"/>
    <mergeCell ref="VHN10:VHZ10"/>
    <mergeCell ref="VIA10:VIM10"/>
    <mergeCell ref="VIN10:VIZ10"/>
    <mergeCell ref="VJA10:VJM10"/>
    <mergeCell ref="VJN10:VJZ10"/>
    <mergeCell ref="VKA10:VKM10"/>
    <mergeCell ref="VKN10:VKZ10"/>
    <mergeCell ref="VLA10:VLM10"/>
    <mergeCell ref="VLN10:VLZ10"/>
    <mergeCell ref="VMA10:VMM10"/>
    <mergeCell ref="VMN10:VMZ10"/>
    <mergeCell ref="VNA10:VNM10"/>
    <mergeCell ref="VNN10:VNZ10"/>
    <mergeCell ref="VOA10:VOM10"/>
    <mergeCell ref="VON10:VOZ10"/>
    <mergeCell ref="VPA10:VPM10"/>
    <mergeCell ref="VPN10:VPZ10"/>
    <mergeCell ref="VQA10:VQM10"/>
    <mergeCell ref="VQN10:VQZ10"/>
    <mergeCell ref="VRA10:VRM10"/>
    <mergeCell ref="VRN10:VRZ10"/>
    <mergeCell ref="VSA10:VSM10"/>
    <mergeCell ref="VSN10:VSZ10"/>
    <mergeCell ref="VTA10:VTM10"/>
    <mergeCell ref="VTN10:VTZ10"/>
    <mergeCell ref="VUA10:VUM10"/>
    <mergeCell ref="VUN10:VUZ10"/>
    <mergeCell ref="VVA10:VVM10"/>
    <mergeCell ref="VVN10:VVZ10"/>
    <mergeCell ref="VWA10:VWM10"/>
    <mergeCell ref="VWN10:VWZ10"/>
    <mergeCell ref="VXA10:VXM10"/>
    <mergeCell ref="VXN10:VXZ10"/>
    <mergeCell ref="VYA10:VYM10"/>
    <mergeCell ref="VYN10:VYZ10"/>
    <mergeCell ref="VZA10:VZM10"/>
    <mergeCell ref="VZN10:VZZ10"/>
    <mergeCell ref="WAA10:WAM10"/>
    <mergeCell ref="WAN10:WAZ10"/>
    <mergeCell ref="WBA10:WBM10"/>
    <mergeCell ref="WBN10:WBZ10"/>
    <mergeCell ref="WCA10:WCM10"/>
    <mergeCell ref="WCN10:WCZ10"/>
    <mergeCell ref="WDA10:WDM10"/>
    <mergeCell ref="WDN10:WDZ10"/>
    <mergeCell ref="WEA10:WEM10"/>
    <mergeCell ref="WEN10:WEZ10"/>
    <mergeCell ref="WFA10:WFM10"/>
    <mergeCell ref="WFN10:WFZ10"/>
    <mergeCell ref="WGA10:WGM10"/>
    <mergeCell ref="WGN10:WGZ10"/>
    <mergeCell ref="WHA10:WHM10"/>
    <mergeCell ref="WHN10:WHZ10"/>
    <mergeCell ref="WIA10:WIM10"/>
    <mergeCell ref="WIN10:WIZ10"/>
    <mergeCell ref="WJA10:WJM10"/>
    <mergeCell ref="WJN10:WJZ10"/>
    <mergeCell ref="WKA10:WKM10"/>
    <mergeCell ref="WKN10:WKZ10"/>
    <mergeCell ref="WLA10:WLM10"/>
    <mergeCell ref="WLN10:WLZ10"/>
    <mergeCell ref="WMA10:WMM10"/>
    <mergeCell ref="WMN10:WMZ10"/>
    <mergeCell ref="WNA10:WNM10"/>
    <mergeCell ref="WNN10:WNZ10"/>
    <mergeCell ref="WOA10:WOM10"/>
    <mergeCell ref="WON10:WOZ10"/>
    <mergeCell ref="WPA10:WPM10"/>
    <mergeCell ref="WPN10:WPZ10"/>
    <mergeCell ref="WQA10:WQM10"/>
    <mergeCell ref="WQN10:WQZ10"/>
    <mergeCell ref="WRA10:WRM10"/>
    <mergeCell ref="WRN10:WRZ10"/>
    <mergeCell ref="WSA10:WSM10"/>
    <mergeCell ref="WSN10:WSZ10"/>
    <mergeCell ref="WTA10:WTM10"/>
    <mergeCell ref="WTN10:WTZ10"/>
    <mergeCell ref="WUA10:WUM10"/>
    <mergeCell ref="WUN10:WUZ10"/>
    <mergeCell ref="WVA10:WVM10"/>
    <mergeCell ref="WVN10:WVZ10"/>
    <mergeCell ref="WWA10:WWM10"/>
    <mergeCell ref="WWN10:WWZ10"/>
    <mergeCell ref="WXA10:WXM10"/>
    <mergeCell ref="WXN10:WXZ10"/>
    <mergeCell ref="WYA10:WYM10"/>
    <mergeCell ref="WYN10:WYZ10"/>
    <mergeCell ref="WZA10:WZM10"/>
    <mergeCell ref="WZN10:WZZ10"/>
    <mergeCell ref="XAA10:XAM10"/>
    <mergeCell ref="XAN10:XAZ10"/>
    <mergeCell ref="XBA10:XBM10"/>
    <mergeCell ref="XBN10:XBZ10"/>
    <mergeCell ref="XCA10:XCM10"/>
    <mergeCell ref="XCN10:XCZ10"/>
    <mergeCell ref="XDA10:XDM10"/>
    <mergeCell ref="XDN10:XDZ10"/>
    <mergeCell ref="XEA10:XEM10"/>
    <mergeCell ref="XEN10:XEZ10"/>
    <mergeCell ref="XFA10:XFD10"/>
  </mergeCells>
  <hyperlinks>
    <hyperlink ref="L4" r:id="rId1" display="yangcze@chinagasholdings.com" tooltip="mailto:yangcze@chinagasholdings.com"/>
    <hyperlink ref="L2" r:id="rId2" display="***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27"/>
  <sheetViews>
    <sheetView tabSelected="1" workbookViewId="0">
      <selection activeCell="C15" sqref="C15"/>
    </sheetView>
  </sheetViews>
  <sheetFormatPr defaultColWidth="8.66666666666667" defaultRowHeight="14"/>
  <cols>
    <col min="1" max="1" width="7.41666666666667" customWidth="1"/>
    <col min="2" max="2" width="10.0833333333333" customWidth="1"/>
    <col min="3" max="3" width="34.5" customWidth="1"/>
    <col min="4" max="4" width="5.25" customWidth="1"/>
    <col min="7" max="7" width="13.75" style="2"/>
    <col min="10" max="10" width="14.9166666666667" style="2"/>
    <col min="11" max="11" width="6.33333333333333" customWidth="1"/>
    <col min="13" max="13" width="11.5833333333333" hidden="1" customWidth="1"/>
  </cols>
  <sheetData>
    <row r="1" ht="30" customHeight="1" spans="1:12">
      <c r="A1" s="3" t="s">
        <v>35</v>
      </c>
      <c r="B1" s="3"/>
      <c r="C1" s="3"/>
      <c r="D1" s="3"/>
      <c r="E1" s="3"/>
      <c r="F1" s="3"/>
      <c r="G1" s="3"/>
      <c r="H1" s="3"/>
      <c r="I1" s="35"/>
      <c r="J1" s="35"/>
      <c r="K1" s="3"/>
      <c r="L1" s="3"/>
    </row>
    <row r="2" ht="26" customHeight="1" spans="1:12">
      <c r="A2" s="4" t="s">
        <v>36</v>
      </c>
      <c r="B2" s="4"/>
      <c r="C2" s="4"/>
      <c r="D2" s="4"/>
      <c r="E2" s="4"/>
      <c r="F2" s="4"/>
      <c r="G2" s="5"/>
      <c r="H2" s="4"/>
      <c r="I2" s="36"/>
      <c r="J2" s="37" t="s">
        <v>37</v>
      </c>
      <c r="K2" s="4"/>
      <c r="L2" s="4"/>
    </row>
    <row r="3" ht="26" spans="1:13">
      <c r="A3" s="6" t="s">
        <v>17</v>
      </c>
      <c r="B3" s="6" t="s">
        <v>38</v>
      </c>
      <c r="C3" s="6" t="s">
        <v>39</v>
      </c>
      <c r="D3" s="6" t="s">
        <v>40</v>
      </c>
      <c r="E3" s="7" t="s">
        <v>41</v>
      </c>
      <c r="F3" s="7" t="s">
        <v>42</v>
      </c>
      <c r="G3" s="7" t="s">
        <v>43</v>
      </c>
      <c r="H3" s="8" t="s">
        <v>44</v>
      </c>
      <c r="I3" s="38" t="s">
        <v>45</v>
      </c>
      <c r="J3" s="38" t="s">
        <v>46</v>
      </c>
      <c r="K3" s="39" t="s">
        <v>30</v>
      </c>
      <c r="L3" s="40" t="s">
        <v>24</v>
      </c>
      <c r="M3" s="31"/>
    </row>
    <row r="4" ht="16" customHeight="1" spans="1:13">
      <c r="A4" s="9">
        <v>1</v>
      </c>
      <c r="B4" s="10" t="s">
        <v>47</v>
      </c>
      <c r="C4" s="11" t="s">
        <v>48</v>
      </c>
      <c r="D4" s="12" t="s">
        <v>49</v>
      </c>
      <c r="E4" s="12">
        <v>40930</v>
      </c>
      <c r="F4" s="12">
        <v>0.86</v>
      </c>
      <c r="G4" s="13">
        <v>740251.794</v>
      </c>
      <c r="H4" s="14" t="s">
        <v>50</v>
      </c>
      <c r="I4" s="41" t="e">
        <f>F4*(1-$H$4)</f>
        <v>#VALUE!</v>
      </c>
      <c r="J4" s="26" t="e">
        <f>M4*E4*I4</f>
        <v>#VALUE!</v>
      </c>
      <c r="K4" s="19" t="s">
        <v>51</v>
      </c>
      <c r="L4" s="31"/>
      <c r="M4" s="42">
        <v>21.03</v>
      </c>
    </row>
    <row r="5" ht="16" customHeight="1" spans="1:13">
      <c r="A5" s="9">
        <v>2</v>
      </c>
      <c r="B5" s="15"/>
      <c r="C5" s="11" t="s">
        <v>52</v>
      </c>
      <c r="D5" s="12" t="s">
        <v>49</v>
      </c>
      <c r="E5" s="12">
        <v>40930</v>
      </c>
      <c r="F5" s="12">
        <v>0.78</v>
      </c>
      <c r="G5" s="13">
        <v>1196563.992</v>
      </c>
      <c r="H5" s="16"/>
      <c r="I5" s="41" t="e">
        <f t="shared" ref="I5:I16" si="0">F5*(1-$H$4)</f>
        <v>#VALUE!</v>
      </c>
      <c r="J5" s="26" t="e">
        <f t="shared" ref="J5:J16" si="1">M5*E5*I5</f>
        <v>#VALUE!</v>
      </c>
      <c r="K5" s="43"/>
      <c r="L5" s="31"/>
      <c r="M5" s="42">
        <v>37.48</v>
      </c>
    </row>
    <row r="6" ht="16" customHeight="1" spans="1:13">
      <c r="A6" s="9">
        <v>3</v>
      </c>
      <c r="B6" s="15"/>
      <c r="C6" s="11" t="s">
        <v>53</v>
      </c>
      <c r="D6" s="12" t="s">
        <v>49</v>
      </c>
      <c r="E6" s="12">
        <v>2000</v>
      </c>
      <c r="F6" s="12">
        <v>0.93</v>
      </c>
      <c r="G6" s="13">
        <v>39115.8</v>
      </c>
      <c r="H6" s="16"/>
      <c r="I6" s="41" t="e">
        <f t="shared" si="0"/>
        <v>#VALUE!</v>
      </c>
      <c r="J6" s="26" t="e">
        <f t="shared" si="1"/>
        <v>#VALUE!</v>
      </c>
      <c r="K6" s="43"/>
      <c r="L6" s="31"/>
      <c r="M6" s="42">
        <v>21.03</v>
      </c>
    </row>
    <row r="7" ht="16" customHeight="1" spans="1:13">
      <c r="A7" s="9">
        <v>4</v>
      </c>
      <c r="B7" s="15"/>
      <c r="C7" s="11" t="s">
        <v>54</v>
      </c>
      <c r="D7" s="12" t="s">
        <v>49</v>
      </c>
      <c r="E7" s="12">
        <v>2000</v>
      </c>
      <c r="F7" s="12">
        <v>0.88</v>
      </c>
      <c r="G7" s="13">
        <v>65964.8</v>
      </c>
      <c r="H7" s="16"/>
      <c r="I7" s="41" t="e">
        <f t="shared" si="0"/>
        <v>#VALUE!</v>
      </c>
      <c r="J7" s="26" t="e">
        <f t="shared" si="1"/>
        <v>#VALUE!</v>
      </c>
      <c r="K7" s="43"/>
      <c r="L7" s="31"/>
      <c r="M7" s="42">
        <v>37.48</v>
      </c>
    </row>
    <row r="8" ht="16" customHeight="1" spans="1:13">
      <c r="A8" s="9">
        <v>5</v>
      </c>
      <c r="B8" s="15"/>
      <c r="C8" s="11" t="s">
        <v>55</v>
      </c>
      <c r="D8" s="12" t="s">
        <v>56</v>
      </c>
      <c r="E8" s="12">
        <v>7651</v>
      </c>
      <c r="F8" s="12">
        <v>0.88</v>
      </c>
      <c r="G8" s="13">
        <v>1226125.12</v>
      </c>
      <c r="H8" s="16"/>
      <c r="I8" s="41" t="e">
        <f t="shared" si="0"/>
        <v>#VALUE!</v>
      </c>
      <c r="J8" s="26" t="e">
        <f t="shared" si="1"/>
        <v>#VALUE!</v>
      </c>
      <c r="K8" s="43"/>
      <c r="L8" s="31"/>
      <c r="M8" s="42">
        <v>182.110050973729</v>
      </c>
    </row>
    <row r="9" ht="16" customHeight="1" spans="1:13">
      <c r="A9" s="9">
        <v>6</v>
      </c>
      <c r="B9" s="15"/>
      <c r="C9" s="11" t="s">
        <v>57</v>
      </c>
      <c r="D9" s="12" t="s">
        <v>56</v>
      </c>
      <c r="E9" s="12">
        <v>3469</v>
      </c>
      <c r="F9" s="12">
        <v>0.93</v>
      </c>
      <c r="G9" s="13">
        <v>897004.3068</v>
      </c>
      <c r="H9" s="16"/>
      <c r="I9" s="41" t="e">
        <f t="shared" si="0"/>
        <v>#VALUE!</v>
      </c>
      <c r="J9" s="26" t="e">
        <f t="shared" si="1"/>
        <v>#VALUE!</v>
      </c>
      <c r="K9" s="43"/>
      <c r="L9" s="31"/>
      <c r="M9" s="42">
        <v>278.04</v>
      </c>
    </row>
    <row r="10" ht="16" customHeight="1" spans="1:13">
      <c r="A10" s="9">
        <v>7</v>
      </c>
      <c r="B10" s="15"/>
      <c r="C10" s="11" t="s">
        <v>58</v>
      </c>
      <c r="D10" s="12" t="s">
        <v>56</v>
      </c>
      <c r="E10" s="12">
        <v>125</v>
      </c>
      <c r="F10" s="12">
        <v>0.93</v>
      </c>
      <c r="G10" s="13">
        <v>32312.85</v>
      </c>
      <c r="H10" s="16"/>
      <c r="I10" s="41" t="e">
        <f t="shared" si="0"/>
        <v>#VALUE!</v>
      </c>
      <c r="J10" s="26" t="e">
        <f t="shared" si="1"/>
        <v>#VALUE!</v>
      </c>
      <c r="K10" s="43"/>
      <c r="L10" s="31"/>
      <c r="M10" s="42">
        <v>277.96</v>
      </c>
    </row>
    <row r="11" ht="16" customHeight="1" spans="1:13">
      <c r="A11" s="17">
        <v>8</v>
      </c>
      <c r="B11" s="15"/>
      <c r="C11" s="18" t="s">
        <v>59</v>
      </c>
      <c r="D11" s="19" t="s">
        <v>56</v>
      </c>
      <c r="E11" s="19">
        <v>39</v>
      </c>
      <c r="F11" s="19">
        <v>0.93</v>
      </c>
      <c r="G11" s="13">
        <v>615864.6</v>
      </c>
      <c r="H11" s="16"/>
      <c r="I11" s="41" t="e">
        <f t="shared" si="0"/>
        <v>#VALUE!</v>
      </c>
      <c r="J11" s="26" t="e">
        <f t="shared" si="1"/>
        <v>#VALUE!</v>
      </c>
      <c r="K11" s="43"/>
      <c r="L11" s="31"/>
      <c r="M11" s="42">
        <v>16980</v>
      </c>
    </row>
    <row r="12" ht="16" customHeight="1" spans="1:13">
      <c r="A12" s="9">
        <v>9</v>
      </c>
      <c r="B12" s="15"/>
      <c r="C12" s="11" t="s">
        <v>60</v>
      </c>
      <c r="D12" s="12" t="s">
        <v>56</v>
      </c>
      <c r="E12" s="12">
        <v>1105</v>
      </c>
      <c r="F12" s="12">
        <v>0.93</v>
      </c>
      <c r="G12" s="13">
        <v>1629339.075</v>
      </c>
      <c r="H12" s="16"/>
      <c r="I12" s="41" t="e">
        <f t="shared" si="0"/>
        <v>#VALUE!</v>
      </c>
      <c r="J12" s="26" t="e">
        <f t="shared" si="1"/>
        <v>#VALUE!</v>
      </c>
      <c r="K12" s="43"/>
      <c r="L12" s="31"/>
      <c r="M12" s="42">
        <v>1585.5</v>
      </c>
    </row>
    <row r="13" customFormat="1" ht="16" customHeight="1" spans="1:13">
      <c r="A13" s="17">
        <v>10</v>
      </c>
      <c r="B13" s="15"/>
      <c r="C13" s="11" t="s">
        <v>61</v>
      </c>
      <c r="D13" s="12" t="s">
        <v>49</v>
      </c>
      <c r="E13" s="12">
        <v>0</v>
      </c>
      <c r="F13" s="12">
        <v>0.76</v>
      </c>
      <c r="G13" s="13">
        <v>0</v>
      </c>
      <c r="H13" s="16"/>
      <c r="I13" s="41" t="e">
        <f t="shared" si="0"/>
        <v>#VALUE!</v>
      </c>
      <c r="J13" s="26" t="e">
        <f t="shared" si="1"/>
        <v>#VALUE!</v>
      </c>
      <c r="K13" s="43"/>
      <c r="L13" s="31"/>
      <c r="M13" s="42"/>
    </row>
    <row r="14" customFormat="1" ht="16" customHeight="1" spans="1:13">
      <c r="A14" s="9">
        <v>11</v>
      </c>
      <c r="B14" s="15"/>
      <c r="C14" s="11" t="s">
        <v>62</v>
      </c>
      <c r="D14" s="12" t="s">
        <v>63</v>
      </c>
      <c r="E14" s="12">
        <v>0</v>
      </c>
      <c r="F14" s="12">
        <v>0.88</v>
      </c>
      <c r="G14" s="13">
        <v>0</v>
      </c>
      <c r="H14" s="16"/>
      <c r="I14" s="41" t="e">
        <f t="shared" si="0"/>
        <v>#VALUE!</v>
      </c>
      <c r="J14" s="26" t="e">
        <f t="shared" si="1"/>
        <v>#VALUE!</v>
      </c>
      <c r="K14" s="43"/>
      <c r="L14" s="31"/>
      <c r="M14" s="42"/>
    </row>
    <row r="15" customFormat="1" ht="16" customHeight="1" spans="1:13">
      <c r="A15" s="17">
        <v>12</v>
      </c>
      <c r="B15" s="15"/>
      <c r="C15" s="11" t="s">
        <v>64</v>
      </c>
      <c r="D15" s="12" t="s">
        <v>49</v>
      </c>
      <c r="E15" s="12">
        <v>0</v>
      </c>
      <c r="F15" s="12">
        <v>0.82</v>
      </c>
      <c r="G15" s="13">
        <v>0</v>
      </c>
      <c r="H15" s="16"/>
      <c r="I15" s="41" t="e">
        <f t="shared" si="0"/>
        <v>#VALUE!</v>
      </c>
      <c r="J15" s="26" t="e">
        <f t="shared" si="1"/>
        <v>#VALUE!</v>
      </c>
      <c r="K15" s="43"/>
      <c r="L15" s="31"/>
      <c r="M15" s="42"/>
    </row>
    <row r="16" customFormat="1" ht="16" customHeight="1" spans="1:13">
      <c r="A16" s="9">
        <v>13</v>
      </c>
      <c r="B16" s="20"/>
      <c r="C16" s="11" t="s">
        <v>65</v>
      </c>
      <c r="D16" s="12" t="s">
        <v>49</v>
      </c>
      <c r="E16" s="12">
        <v>0</v>
      </c>
      <c r="F16" s="12">
        <v>0.75</v>
      </c>
      <c r="G16" s="13">
        <v>0</v>
      </c>
      <c r="H16" s="21"/>
      <c r="I16" s="41" t="e">
        <f t="shared" si="0"/>
        <v>#VALUE!</v>
      </c>
      <c r="J16" s="26" t="e">
        <f t="shared" si="1"/>
        <v>#VALUE!</v>
      </c>
      <c r="K16" s="43"/>
      <c r="L16" s="31"/>
      <c r="M16" s="42"/>
    </row>
    <row r="17" s="1" customFormat="1" ht="19" customHeight="1" spans="1:13">
      <c r="A17" s="22" t="s">
        <v>66</v>
      </c>
      <c r="B17" s="22"/>
      <c r="C17" s="22"/>
      <c r="D17" s="22"/>
      <c r="E17" s="22"/>
      <c r="F17" s="22"/>
      <c r="G17" s="23">
        <f>SUM(G4:G16)</f>
        <v>6442542.3378</v>
      </c>
      <c r="H17" s="24"/>
      <c r="I17" s="23"/>
      <c r="J17" s="23" t="e">
        <f>SUM(J4:J16)</f>
        <v>#VALUE!</v>
      </c>
      <c r="K17" s="43"/>
      <c r="L17" s="30"/>
      <c r="M17" s="44"/>
    </row>
    <row r="18" ht="44" customHeight="1" spans="1:13">
      <c r="A18" s="12">
        <v>1</v>
      </c>
      <c r="B18" s="10" t="s">
        <v>47</v>
      </c>
      <c r="C18" s="25" t="s">
        <v>67</v>
      </c>
      <c r="D18" s="12" t="s">
        <v>56</v>
      </c>
      <c r="E18" s="12">
        <v>72000</v>
      </c>
      <c r="F18" s="12">
        <v>1.03</v>
      </c>
      <c r="G18" s="26">
        <f>E18*F18*M18</f>
        <v>7216814.88</v>
      </c>
      <c r="H18" s="27" t="str">
        <f>H4</f>
        <v>**.**%</v>
      </c>
      <c r="I18" s="26" t="e">
        <f>F18*(1-$H$4)</f>
        <v>#VALUE!</v>
      </c>
      <c r="J18" s="26" t="e">
        <f>M18*E18*I18</f>
        <v>#VALUE!</v>
      </c>
      <c r="K18" s="43"/>
      <c r="L18" s="31"/>
      <c r="M18" s="31">
        <v>97.3141165048544</v>
      </c>
    </row>
    <row r="19" ht="17" customHeight="1" spans="1:13">
      <c r="A19" s="12">
        <v>2</v>
      </c>
      <c r="B19" s="15"/>
      <c r="C19" s="12" t="s">
        <v>68</v>
      </c>
      <c r="D19" s="12" t="s">
        <v>49</v>
      </c>
      <c r="E19" s="12">
        <v>384</v>
      </c>
      <c r="F19" s="12">
        <v>1.03</v>
      </c>
      <c r="G19" s="26">
        <f>E19*F19*M19</f>
        <v>15202.5984</v>
      </c>
      <c r="H19" s="28"/>
      <c r="I19" s="26" t="e">
        <f>F19*(1-$H$4)</f>
        <v>#VALUE!</v>
      </c>
      <c r="J19" s="26" t="e">
        <f>M19*E19*I19</f>
        <v>#VALUE!</v>
      </c>
      <c r="K19" s="43"/>
      <c r="L19" s="31"/>
      <c r="M19" s="31">
        <v>38.4369902912621</v>
      </c>
    </row>
    <row r="20" ht="17" customHeight="1" spans="1:13">
      <c r="A20" s="12">
        <v>3</v>
      </c>
      <c r="B20" s="20"/>
      <c r="C20" s="12" t="s">
        <v>69</v>
      </c>
      <c r="D20" s="12" t="s">
        <v>49</v>
      </c>
      <c r="E20" s="12">
        <v>9716</v>
      </c>
      <c r="F20" s="12">
        <v>1.03</v>
      </c>
      <c r="G20" s="26">
        <f>E20*F20*M20</f>
        <v>235294.3152</v>
      </c>
      <c r="H20" s="29"/>
      <c r="I20" s="26" t="e">
        <f>F20*(1-$H$4)</f>
        <v>#VALUE!</v>
      </c>
      <c r="J20" s="26" t="e">
        <f>M20*E20*I20</f>
        <v>#VALUE!</v>
      </c>
      <c r="K20" s="43"/>
      <c r="L20" s="31"/>
      <c r="M20" s="31">
        <v>23.5118446601942</v>
      </c>
    </row>
    <row r="21" s="1" customFormat="1" ht="19" customHeight="1" spans="1:13">
      <c r="A21" s="22" t="s">
        <v>70</v>
      </c>
      <c r="B21" s="22"/>
      <c r="C21" s="22"/>
      <c r="D21" s="22"/>
      <c r="E21" s="22"/>
      <c r="F21" s="22"/>
      <c r="G21" s="23">
        <f>SUM(G18:G20)</f>
        <v>7467311.7936</v>
      </c>
      <c r="H21" s="30"/>
      <c r="I21" s="30"/>
      <c r="J21" s="23" t="e">
        <f>SUM(J18:J20)</f>
        <v>#VALUE!</v>
      </c>
      <c r="K21" s="43"/>
      <c r="L21" s="30"/>
      <c r="M21" s="30"/>
    </row>
    <row r="22" ht="26" customHeight="1" spans="1:13">
      <c r="A22" s="22" t="s">
        <v>71</v>
      </c>
      <c r="B22" s="22"/>
      <c r="C22" s="22"/>
      <c r="D22" s="22"/>
      <c r="E22" s="22"/>
      <c r="F22" s="22"/>
      <c r="G22" s="22">
        <f>G17+G21</f>
        <v>13909854.1314</v>
      </c>
      <c r="H22" s="31"/>
      <c r="I22" s="31"/>
      <c r="J22" s="23" t="e">
        <f>J17+J21</f>
        <v>#VALUE!</v>
      </c>
      <c r="K22" s="45"/>
      <c r="L22" s="31"/>
      <c r="M22" s="31"/>
    </row>
    <row r="23" ht="68" customHeight="1" spans="1:12">
      <c r="A23" s="32" t="s">
        <v>72</v>
      </c>
      <c r="B23" s="32"/>
      <c r="C23" s="32"/>
      <c r="D23" s="32"/>
      <c r="E23" s="32"/>
      <c r="F23" s="32"/>
      <c r="G23" s="33"/>
      <c r="H23" s="32"/>
      <c r="I23" s="32"/>
      <c r="J23" s="33"/>
      <c r="K23" s="32"/>
      <c r="L23" s="32"/>
    </row>
    <row r="25" ht="29" customHeight="1" spans="7:7">
      <c r="G25" s="34" t="s">
        <v>32</v>
      </c>
    </row>
    <row r="26" ht="29" customHeight="1" spans="7:7">
      <c r="G26" s="34" t="s">
        <v>33</v>
      </c>
    </row>
    <row r="27" ht="29" customHeight="1" spans="7:7">
      <c r="G27" s="34" t="s">
        <v>34</v>
      </c>
    </row>
  </sheetData>
  <mergeCells count="10">
    <mergeCell ref="A1:L1"/>
    <mergeCell ref="A17:F17"/>
    <mergeCell ref="A21:F21"/>
    <mergeCell ref="A22:F22"/>
    <mergeCell ref="A23:L23"/>
    <mergeCell ref="B4:B16"/>
    <mergeCell ref="B18:B20"/>
    <mergeCell ref="H4:H16"/>
    <mergeCell ref="H18:H20"/>
    <mergeCell ref="K4:K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报价总表</vt:lpstr>
      <vt:lpstr>分项报价表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dzbzb</dc:creator>
  <cp:lastModifiedBy>sunjbd</cp:lastModifiedBy>
  <dcterms:created xsi:type="dcterms:W3CDTF">2018-09-27T06:32:00Z</dcterms:created>
  <cp:lastPrinted>2023-03-27T03:43:00Z</cp:lastPrinted>
  <dcterms:modified xsi:type="dcterms:W3CDTF">2026-07-13T01:25:19Z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ICV">
    <vt:lpwstr>489A73B11B894EBC98BACFF5C6C14EF0_13</vt:lpwstr>
  </property>
  <property fmtid="{D5CDD505-2E9C-101B-9397-08002B2CF9AE}" pid="6" name="CalculationRule">
    <vt:i4>0</vt:i4>
  </property>
</Properties>
</file>